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9\disco_kenpo\インフル\2025年度\"/>
    </mc:Choice>
  </mc:AlternateContent>
  <bookViews>
    <workbookView xWindow="600" yWindow="1008" windowWidth="10632" windowHeight="8448"/>
  </bookViews>
  <sheets>
    <sheet name="申請書" sheetId="4" r:id="rId1"/>
    <sheet name="注意事項（必ず一読下さい！）" sheetId="7" r:id="rId2"/>
    <sheet name="記入例" sheetId="6" r:id="rId3"/>
  </sheets>
  <definedNames>
    <definedName name="_xlnm._FilterDatabase" localSheetId="2" hidden="1">記入例!$A$8:$AL$62</definedName>
    <definedName name="_xlnm._FilterDatabase" localSheetId="0" hidden="1">申請書!$A$8:$AL$62</definedName>
    <definedName name="_xlnm.Print_Area" localSheetId="2">記入例!$A$1:$AL$94</definedName>
    <definedName name="_xlnm.Print_Area" localSheetId="0">申請書!$A$1:$AL$94</definedName>
    <definedName name="_xlnm.Print_Area" localSheetId="1">'注意事項（必ず一読下さい！）'!$A$1:$K$73</definedName>
  </definedNames>
  <calcPr calcId="152511"/>
</workbook>
</file>

<file path=xl/calcChain.xml><?xml version="1.0" encoding="utf-8"?>
<calcChain xmlns="http://schemas.openxmlformats.org/spreadsheetml/2006/main">
  <c r="AC48" i="6" l="1"/>
  <c r="AC42" i="6"/>
  <c r="AC36" i="6"/>
  <c r="AC30" i="6"/>
  <c r="AC24" i="6"/>
  <c r="AF24" i="6"/>
  <c r="AF48" i="6"/>
  <c r="AF36" i="6"/>
  <c r="AC30" i="4"/>
  <c r="AF30" i="4"/>
  <c r="AC36" i="4"/>
  <c r="AF36" i="4"/>
  <c r="AC42" i="4"/>
  <c r="AC48" i="4"/>
  <c r="AC24" i="4"/>
  <c r="AF24" i="4"/>
  <c r="AF42" i="4"/>
  <c r="AF21" i="6"/>
  <c r="AF42" i="6"/>
  <c r="AF21" i="4"/>
  <c r="AF48" i="4"/>
  <c r="AE54" i="4"/>
  <c r="AE54" i="6"/>
</calcChain>
</file>

<file path=xl/sharedStrings.xml><?xml version="1.0" encoding="utf-8"?>
<sst xmlns="http://schemas.openxmlformats.org/spreadsheetml/2006/main" count="268" uniqueCount="88">
  <si>
    <t>申請日</t>
    <rPh sb="0" eb="2">
      <t>シンセイ</t>
    </rPh>
    <rPh sb="2" eb="3">
      <t>ビ</t>
    </rPh>
    <phoneticPr fontId="2"/>
  </si>
  <si>
    <t>年</t>
    <rPh sb="0" eb="1">
      <t>ネン</t>
    </rPh>
    <phoneticPr fontId="2"/>
  </si>
  <si>
    <t>月</t>
    <rPh sb="0" eb="1">
      <t>ガツ</t>
    </rPh>
    <phoneticPr fontId="2"/>
  </si>
  <si>
    <t>日</t>
    <rPh sb="0" eb="1">
      <t>ヒ</t>
    </rPh>
    <phoneticPr fontId="2"/>
  </si>
  <si>
    <t>記号</t>
    <rPh sb="0" eb="2">
      <t>キゴウ</t>
    </rPh>
    <phoneticPr fontId="2"/>
  </si>
  <si>
    <t>番号</t>
    <rPh sb="0" eb="2">
      <t>バンゴウ</t>
    </rPh>
    <phoneticPr fontId="2"/>
  </si>
  <si>
    <t>年齢</t>
    <rPh sb="0" eb="2">
      <t>ネンレイ</t>
    </rPh>
    <phoneticPr fontId="2"/>
  </si>
  <si>
    <t>歳</t>
    <rPh sb="0" eb="1">
      <t>サイ</t>
    </rPh>
    <phoneticPr fontId="2"/>
  </si>
  <si>
    <t>合計金額</t>
    <rPh sb="0" eb="2">
      <t>ゴウケイ</t>
    </rPh>
    <rPh sb="2" eb="4">
      <t>キンガク</t>
    </rPh>
    <phoneticPr fontId="2"/>
  </si>
  <si>
    <t>円</t>
    <rPh sb="0" eb="1">
      <t>エン</t>
    </rPh>
    <phoneticPr fontId="2"/>
  </si>
  <si>
    <t>ディスコ健康保険組合</t>
    <rPh sb="4" eb="6">
      <t>ケンコウ</t>
    </rPh>
    <rPh sb="6" eb="8">
      <t>ホケン</t>
    </rPh>
    <rPh sb="8" eb="10">
      <t>クミアイ</t>
    </rPh>
    <phoneticPr fontId="2"/>
  </si>
  <si>
    <t>担当</t>
    <rPh sb="0" eb="2">
      <t>タントウ</t>
    </rPh>
    <phoneticPr fontId="2"/>
  </si>
  <si>
    <t>事務長</t>
    <rPh sb="0" eb="3">
      <t>ジムチョウ</t>
    </rPh>
    <phoneticPr fontId="2"/>
  </si>
  <si>
    <t>常務理事</t>
    <rPh sb="0" eb="2">
      <t>ジョウム</t>
    </rPh>
    <rPh sb="2" eb="4">
      <t>リジ</t>
    </rPh>
    <phoneticPr fontId="2"/>
  </si>
  <si>
    <t>回数</t>
    <rPh sb="0" eb="2">
      <t>カイスウ</t>
    </rPh>
    <phoneticPr fontId="2"/>
  </si>
  <si>
    <t>可</t>
    <rPh sb="0" eb="1">
      <t>カ</t>
    </rPh>
    <phoneticPr fontId="2"/>
  </si>
  <si>
    <t>不可</t>
    <rPh sb="0" eb="2">
      <t>フカ</t>
    </rPh>
    <phoneticPr fontId="2"/>
  </si>
  <si>
    <t>年</t>
    <rPh sb="0" eb="1">
      <t>トシ</t>
    </rPh>
    <phoneticPr fontId="2"/>
  </si>
  <si>
    <t>BCM連絡：済／不要</t>
    <rPh sb="3" eb="5">
      <t>レンラク</t>
    </rPh>
    <rPh sb="6" eb="7">
      <t>ス</t>
    </rPh>
    <rPh sb="8" eb="10">
      <t>フヨウ</t>
    </rPh>
    <phoneticPr fontId="2"/>
  </si>
  <si>
    <t>月</t>
    <rPh sb="0" eb="1">
      <t>ツキ</t>
    </rPh>
    <phoneticPr fontId="2"/>
  </si>
  <si>
    <t>　⇒接種した医療機関に、押印を依頼してください</t>
    <rPh sb="2" eb="4">
      <t>セッシュ</t>
    </rPh>
    <rPh sb="6" eb="8">
      <t>イリョウ</t>
    </rPh>
    <rPh sb="8" eb="10">
      <t>キカン</t>
    </rPh>
    <rPh sb="12" eb="14">
      <t>オウイン</t>
    </rPh>
    <rPh sb="15" eb="17">
      <t>イライ</t>
    </rPh>
    <phoneticPr fontId="2"/>
  </si>
  <si>
    <t>領収書について</t>
    <rPh sb="0" eb="3">
      <t>リョウシュウショ</t>
    </rPh>
    <phoneticPr fontId="2"/>
  </si>
  <si>
    <t>申請書記入について</t>
    <rPh sb="0" eb="3">
      <t>シンセイショ</t>
    </rPh>
    <rPh sb="3" eb="5">
      <t>キニュウ</t>
    </rPh>
    <phoneticPr fontId="2"/>
  </si>
  <si>
    <t>領収書に不備がある場合</t>
    <rPh sb="0" eb="3">
      <t>リョウシュウショ</t>
    </rPh>
    <rPh sb="4" eb="6">
      <t>フビ</t>
    </rPh>
    <rPh sb="9" eb="11">
      <t>バアイ</t>
    </rPh>
    <phoneticPr fontId="2"/>
  </si>
  <si>
    <t>記入の注意</t>
    <rPh sb="0" eb="2">
      <t>キニュウ</t>
    </rPh>
    <rPh sb="3" eb="5">
      <t>チュウイ</t>
    </rPh>
    <phoneticPr fontId="2"/>
  </si>
  <si>
    <t>円）</t>
    <rPh sb="0" eb="1">
      <t>エン</t>
    </rPh>
    <phoneticPr fontId="2"/>
  </si>
  <si>
    <t>補助上限</t>
    <rPh sb="0" eb="2">
      <t>ホジョ</t>
    </rPh>
    <rPh sb="2" eb="4">
      <t>ジョウゲン</t>
    </rPh>
    <phoneticPr fontId="2"/>
  </si>
  <si>
    <t>《健保組合処理欄》</t>
    <phoneticPr fontId="2"/>
  </si>
  <si>
    <t>（</t>
    <phoneticPr fontId="2"/>
  </si>
  <si>
    <t>補助支給額・支払決議</t>
    <rPh sb="0" eb="2">
      <t>ホジョ</t>
    </rPh>
    <rPh sb="2" eb="5">
      <t>シキュウガク</t>
    </rPh>
    <rPh sb="6" eb="8">
      <t>シハライ</t>
    </rPh>
    <rPh sb="8" eb="10">
      <t>ケツギ</t>
    </rPh>
    <phoneticPr fontId="2"/>
  </si>
  <si>
    <t>【領収書見本】</t>
    <rPh sb="1" eb="4">
      <t>リョウシュウショ</t>
    </rPh>
    <rPh sb="4" eb="6">
      <t>ミホン</t>
    </rPh>
    <phoneticPr fontId="2"/>
  </si>
  <si>
    <t>①</t>
    <phoneticPr fontId="2"/>
  </si>
  <si>
    <t>①</t>
    <phoneticPr fontId="2"/>
  </si>
  <si>
    <t>②</t>
    <phoneticPr fontId="2"/>
  </si>
  <si>
    <t>③</t>
    <phoneticPr fontId="2"/>
  </si>
  <si>
    <t>④</t>
    <phoneticPr fontId="2"/>
  </si>
  <si>
    <t>⑤</t>
    <phoneticPr fontId="2"/>
  </si>
  <si>
    <t>接種者氏名</t>
    <rPh sb="0" eb="2">
      <t>セッシュ</t>
    </rPh>
    <rPh sb="2" eb="3">
      <t>シャ</t>
    </rPh>
    <rPh sb="3" eb="5">
      <t>シメイ</t>
    </rPh>
    <phoneticPr fontId="2"/>
  </si>
  <si>
    <t>被扶養者（家族）</t>
    <rPh sb="0" eb="4">
      <t>ヒフヨウシャ</t>
    </rPh>
    <rPh sb="5" eb="7">
      <t>カゾク</t>
    </rPh>
    <phoneticPr fontId="2"/>
  </si>
  <si>
    <t>被保険者
（本人）</t>
    <rPh sb="0" eb="4">
      <t>ヒホケンシャ</t>
    </rPh>
    <rPh sb="6" eb="8">
      <t>ホンニン</t>
    </rPh>
    <phoneticPr fontId="2"/>
  </si>
  <si>
    <t>申請書を提出する前に確認をしてください。</t>
    <rPh sb="0" eb="3">
      <t>シンセイショ</t>
    </rPh>
    <rPh sb="4" eb="6">
      <t>テイシュツ</t>
    </rPh>
    <rPh sb="8" eb="9">
      <t>マエ</t>
    </rPh>
    <rPh sb="10" eb="12">
      <t>カクニン</t>
    </rPh>
    <phoneticPr fontId="2"/>
  </si>
  <si>
    <r>
      <t>□</t>
    </r>
    <r>
      <rPr>
        <sz val="9"/>
        <rFont val="ＭＳ Ｐゴシック"/>
        <family val="3"/>
        <charset val="128"/>
      </rPr>
      <t>①太枠内全て記入してありますか？</t>
    </r>
    <rPh sb="2" eb="4">
      <t>フトワク</t>
    </rPh>
    <rPh sb="4" eb="5">
      <t>ナイ</t>
    </rPh>
    <rPh sb="5" eb="6">
      <t>スベ</t>
    </rPh>
    <rPh sb="7" eb="9">
      <t>キニュウ</t>
    </rPh>
    <phoneticPr fontId="2"/>
  </si>
  <si>
    <t>　⇒接種した医療機関に、記入を依頼してください</t>
    <phoneticPr fontId="2"/>
  </si>
  <si>
    <r>
      <t>□</t>
    </r>
    <r>
      <rPr>
        <sz val="9"/>
        <rFont val="ＭＳ Ｐゴシック"/>
        <family val="3"/>
        <charset val="128"/>
      </rPr>
      <t>①領収書原本はありますか？</t>
    </r>
    <rPh sb="2" eb="5">
      <t>リョウシュウショ</t>
    </rPh>
    <rPh sb="5" eb="7">
      <t>ゲンポン</t>
    </rPh>
    <phoneticPr fontId="2"/>
  </si>
  <si>
    <r>
      <t>□</t>
    </r>
    <r>
      <rPr>
        <sz val="9"/>
        <rFont val="ＭＳ Ｐゴシック"/>
        <family val="3"/>
        <charset val="128"/>
      </rPr>
      <t>②</t>
    </r>
    <r>
      <rPr>
        <u/>
        <sz val="10"/>
        <rFont val="ＭＳ Ｐゴシック"/>
        <family val="3"/>
        <charset val="128"/>
      </rPr>
      <t>接種年月日</t>
    </r>
    <r>
      <rPr>
        <sz val="9"/>
        <rFont val="ＭＳ Ｐゴシック"/>
        <family val="3"/>
        <charset val="128"/>
      </rPr>
      <t>は記載してありますか？</t>
    </r>
    <rPh sb="2" eb="4">
      <t>セッシュ</t>
    </rPh>
    <rPh sb="4" eb="7">
      <t>ネンガッピ</t>
    </rPh>
    <rPh sb="8" eb="10">
      <t>キサイ</t>
    </rPh>
    <phoneticPr fontId="2"/>
  </si>
  <si>
    <r>
      <t>□</t>
    </r>
    <r>
      <rPr>
        <sz val="9"/>
        <rFont val="ＭＳ Ｐゴシック"/>
        <family val="3"/>
        <charset val="128"/>
      </rPr>
      <t>③</t>
    </r>
    <r>
      <rPr>
        <u/>
        <sz val="10"/>
        <rFont val="ＭＳ Ｐゴシック"/>
        <family val="3"/>
        <charset val="128"/>
      </rPr>
      <t>接種金額</t>
    </r>
    <r>
      <rPr>
        <sz val="9"/>
        <rFont val="ＭＳ Ｐゴシック"/>
        <family val="3"/>
        <charset val="128"/>
      </rPr>
      <t>は記載してありますか？</t>
    </r>
    <rPh sb="2" eb="4">
      <t>セッシュ</t>
    </rPh>
    <rPh sb="4" eb="6">
      <t>キンガク</t>
    </rPh>
    <rPh sb="7" eb="9">
      <t>キサイ</t>
    </rPh>
    <phoneticPr fontId="2"/>
  </si>
  <si>
    <r>
      <t>□</t>
    </r>
    <r>
      <rPr>
        <sz val="9"/>
        <rFont val="ＭＳ Ｐゴシック"/>
        <family val="3"/>
        <charset val="128"/>
      </rPr>
      <t>⑤</t>
    </r>
    <r>
      <rPr>
        <u/>
        <sz val="10"/>
        <rFont val="ＭＳ Ｐゴシック"/>
        <family val="3"/>
        <charset val="128"/>
      </rPr>
      <t>接種者全員のフルネーム</t>
    </r>
    <r>
      <rPr>
        <sz val="9"/>
        <rFont val="ＭＳ Ｐゴシック"/>
        <family val="3"/>
        <charset val="128"/>
      </rPr>
      <t>は記載してありますか？</t>
    </r>
    <rPh sb="2" eb="4">
      <t>セッシュ</t>
    </rPh>
    <rPh sb="4" eb="5">
      <t>シャ</t>
    </rPh>
    <rPh sb="5" eb="7">
      <t>ゼンイン</t>
    </rPh>
    <rPh sb="14" eb="16">
      <t>キサイ</t>
    </rPh>
    <phoneticPr fontId="2"/>
  </si>
  <si>
    <r>
      <t>□</t>
    </r>
    <r>
      <rPr>
        <sz val="9"/>
        <rFont val="ＭＳ Ｐゴシック"/>
        <family val="3"/>
        <charset val="128"/>
      </rPr>
      <t>⑥</t>
    </r>
    <r>
      <rPr>
        <u/>
        <sz val="9"/>
        <rFont val="ＭＳ Ｐゴシック"/>
        <family val="3"/>
        <charset val="128"/>
      </rPr>
      <t>接種者個々の金額</t>
    </r>
    <r>
      <rPr>
        <sz val="9"/>
        <rFont val="ＭＳ Ｐゴシック"/>
        <family val="3"/>
        <charset val="128"/>
      </rPr>
      <t>が記載してありますか？</t>
    </r>
    <rPh sb="2" eb="4">
      <t>セッシュ</t>
    </rPh>
    <rPh sb="4" eb="5">
      <t>シャ</t>
    </rPh>
    <rPh sb="5" eb="7">
      <t>ココ</t>
    </rPh>
    <rPh sb="8" eb="10">
      <t>キンガク</t>
    </rPh>
    <rPh sb="11" eb="13">
      <t>キサイ</t>
    </rPh>
    <phoneticPr fontId="2"/>
  </si>
  <si>
    <r>
      <t>□</t>
    </r>
    <r>
      <rPr>
        <sz val="9"/>
        <rFont val="ＭＳ Ｐゴシック"/>
        <family val="3"/>
        <charset val="128"/>
      </rPr>
      <t>⑦</t>
    </r>
    <r>
      <rPr>
        <u/>
        <sz val="10"/>
        <rFont val="ＭＳ Ｐゴシック"/>
        <family val="3"/>
        <charset val="128"/>
      </rPr>
      <t>医療機関名</t>
    </r>
    <r>
      <rPr>
        <sz val="9"/>
        <rFont val="ＭＳ Ｐゴシック"/>
        <family val="3"/>
        <charset val="128"/>
      </rPr>
      <t>は記載してありますか？</t>
    </r>
    <rPh sb="2" eb="4">
      <t>イリョウ</t>
    </rPh>
    <rPh sb="4" eb="7">
      <t>キカンメイ</t>
    </rPh>
    <rPh sb="8" eb="10">
      <t>キサイ</t>
    </rPh>
    <phoneticPr fontId="2"/>
  </si>
  <si>
    <r>
      <t>□</t>
    </r>
    <r>
      <rPr>
        <sz val="9"/>
        <rFont val="ＭＳ Ｐゴシック"/>
        <family val="3"/>
        <charset val="128"/>
      </rPr>
      <t>⑧医療機関の</t>
    </r>
    <r>
      <rPr>
        <u/>
        <sz val="10"/>
        <rFont val="ＭＳ Ｐゴシック"/>
        <family val="3"/>
        <charset val="128"/>
      </rPr>
      <t>領収印</t>
    </r>
    <r>
      <rPr>
        <sz val="9"/>
        <rFont val="ＭＳ Ｐゴシック"/>
        <family val="3"/>
        <charset val="128"/>
      </rPr>
      <t>はありますか？</t>
    </r>
    <rPh sb="2" eb="4">
      <t>イリョウ</t>
    </rPh>
    <rPh sb="4" eb="6">
      <t>キカン</t>
    </rPh>
    <rPh sb="7" eb="9">
      <t>リョウシュウ</t>
    </rPh>
    <rPh sb="9" eb="10">
      <t>イン</t>
    </rPh>
    <phoneticPr fontId="2"/>
  </si>
  <si>
    <t>インフルエンザ予防接種補助支給申請書の『注意事項』</t>
    <rPh sb="7" eb="9">
      <t>ヨボウ</t>
    </rPh>
    <rPh sb="9" eb="11">
      <t>セッシュ</t>
    </rPh>
    <rPh sb="11" eb="13">
      <t>ホジョ</t>
    </rPh>
    <rPh sb="13" eb="15">
      <t>シキュウ</t>
    </rPh>
    <rPh sb="15" eb="18">
      <t>シンセイショ</t>
    </rPh>
    <rPh sb="20" eb="22">
      <t>チュウイ</t>
    </rPh>
    <rPh sb="22" eb="24">
      <t>ジコウ</t>
    </rPh>
    <phoneticPr fontId="2"/>
  </si>
  <si>
    <t>問い合わせ先・提出先</t>
    <rPh sb="0" eb="1">
      <t>ト</t>
    </rPh>
    <rPh sb="2" eb="3">
      <t>ア</t>
    </rPh>
    <rPh sb="5" eb="6">
      <t>サキ</t>
    </rPh>
    <rPh sb="7" eb="10">
      <t>テイシュツサキ</t>
    </rPh>
    <phoneticPr fontId="2"/>
  </si>
  <si>
    <t>医療機関でインフルエンザ予防接種を受けたので、注意事項を確認の上、領収書原本を添付して申請致します。</t>
    <rPh sb="23" eb="25">
      <t>チュウイ</t>
    </rPh>
    <rPh sb="25" eb="27">
      <t>ジコウ</t>
    </rPh>
    <rPh sb="28" eb="30">
      <t>カクニン</t>
    </rPh>
    <rPh sb="31" eb="32">
      <t>ウエ</t>
    </rPh>
    <phoneticPr fontId="2"/>
  </si>
  <si>
    <t>補助合計額</t>
    <rPh sb="0" eb="2">
      <t>ホジョ</t>
    </rPh>
    <rPh sb="2" eb="5">
      <t>ゴウケイガク</t>
    </rPh>
    <phoneticPr fontId="2"/>
  </si>
  <si>
    <t>　⇒接種した医療機関に発行してもらってください 
　②～⑥の記載がない場合でも、診療明細書または医療費明細書に記載があり、領収書と一緒にて提出してもらえれば領収書への記載は不要
　※『インフルエンザ予防接種済証』（問診・署名を記入する用紙）は不可</t>
    <rPh sb="2" eb="4">
      <t>セッシュ</t>
    </rPh>
    <rPh sb="6" eb="8">
      <t>イリョウ</t>
    </rPh>
    <rPh sb="8" eb="10">
      <t>キカン</t>
    </rPh>
    <rPh sb="11" eb="13">
      <t>ハッコウ</t>
    </rPh>
    <rPh sb="30" eb="32">
      <t>キサイ</t>
    </rPh>
    <rPh sb="35" eb="37">
      <t>バアイ</t>
    </rPh>
    <rPh sb="40" eb="42">
      <t>シンリョウ</t>
    </rPh>
    <rPh sb="42" eb="45">
      <t>メイサイショ</t>
    </rPh>
    <rPh sb="48" eb="51">
      <t>イリョウヒ</t>
    </rPh>
    <rPh sb="51" eb="54">
      <t>メイサイショ</t>
    </rPh>
    <rPh sb="55" eb="57">
      <t>キサイ</t>
    </rPh>
    <rPh sb="61" eb="64">
      <t>リョウシュウショ</t>
    </rPh>
    <rPh sb="65" eb="67">
      <t>イッショ</t>
    </rPh>
    <rPh sb="69" eb="71">
      <t>テイシュツ</t>
    </rPh>
    <rPh sb="78" eb="81">
      <t>リョウシュウショ</t>
    </rPh>
    <rPh sb="83" eb="85">
      <t>キサイ</t>
    </rPh>
    <rPh sb="86" eb="88">
      <t>フヨウ</t>
    </rPh>
    <phoneticPr fontId="2"/>
  </si>
  <si>
    <t>〒143-8580　東京都大田区大森北２－１３－１１</t>
    <phoneticPr fontId="2"/>
  </si>
  <si>
    <t>TEL：03-4590-1160</t>
    <phoneticPr fontId="2"/>
  </si>
  <si>
    <t>氏名
（戸籍名）</t>
    <rPh sb="0" eb="2">
      <t>シメイ</t>
    </rPh>
    <rPh sb="4" eb="6">
      <t>コセキ</t>
    </rPh>
    <rPh sb="6" eb="7">
      <t>メイ</t>
    </rPh>
    <phoneticPr fontId="2"/>
  </si>
  <si>
    <t>領収書の原本を貼り付けして下さい。
貼りきれない場合にはホチキスで裏面に留めて下さい。</t>
    <rPh sb="0" eb="3">
      <t>リョウシュウショ</t>
    </rPh>
    <rPh sb="4" eb="6">
      <t>ゲンポン</t>
    </rPh>
    <rPh sb="7" eb="8">
      <t>ハ</t>
    </rPh>
    <rPh sb="9" eb="10">
      <t>ツ</t>
    </rPh>
    <rPh sb="13" eb="14">
      <t>クダ</t>
    </rPh>
    <rPh sb="18" eb="19">
      <t>ハ</t>
    </rPh>
    <rPh sb="24" eb="26">
      <t>バアイ</t>
    </rPh>
    <rPh sb="33" eb="35">
      <t>ウラメン</t>
    </rPh>
    <phoneticPr fontId="2"/>
  </si>
  <si>
    <t>①</t>
    <phoneticPr fontId="2"/>
  </si>
  <si>
    <t>①</t>
    <phoneticPr fontId="2"/>
  </si>
  <si>
    <t>健保　健一</t>
    <rPh sb="3" eb="5">
      <t>ケンイチ</t>
    </rPh>
    <phoneticPr fontId="2"/>
  </si>
  <si>
    <t>健保　花子</t>
    <phoneticPr fontId="2"/>
  </si>
  <si>
    <t>健保　桃子</t>
    <phoneticPr fontId="2"/>
  </si>
  <si>
    <t>健保　健一</t>
    <phoneticPr fontId="2"/>
  </si>
  <si>
    <t>　⇒必ずボールペンで記入してください（鉛筆・シャープペン・フリクション不可）</t>
    <rPh sb="2" eb="3">
      <t>カナラ</t>
    </rPh>
    <rPh sb="10" eb="12">
      <t>キニュウ</t>
    </rPh>
    <rPh sb="19" eb="21">
      <t>エンピツ</t>
    </rPh>
    <rPh sb="35" eb="37">
      <t>フカ</t>
    </rPh>
    <phoneticPr fontId="2"/>
  </si>
  <si>
    <r>
      <t>＊申請書の氏名は、</t>
    </r>
    <r>
      <rPr>
        <u/>
        <sz val="10.5"/>
        <rFont val="ＭＳ Ｐゴシック"/>
        <family val="3"/>
        <charset val="128"/>
      </rPr>
      <t>戸籍名で記入・捺印</t>
    </r>
    <r>
      <rPr>
        <sz val="10.5"/>
        <rFont val="ＭＳ Ｐゴシック"/>
        <family val="3"/>
        <charset val="128"/>
      </rPr>
      <t>してください。</t>
    </r>
    <phoneticPr fontId="2"/>
  </si>
  <si>
    <t>令和</t>
    <rPh sb="0" eb="2">
      <t>レイワ</t>
    </rPh>
    <phoneticPr fontId="2"/>
  </si>
  <si>
    <t>1回目:令和</t>
    <rPh sb="1" eb="3">
      <t>カイメ</t>
    </rPh>
    <phoneticPr fontId="2"/>
  </si>
  <si>
    <t>2回目:令和</t>
    <rPh sb="1" eb="3">
      <t>カイメ</t>
    </rPh>
    <phoneticPr fontId="2"/>
  </si>
  <si>
    <t>　⇒接種した医療機関に、記入を依頼してください</t>
    <phoneticPr fontId="2"/>
  </si>
  <si>
    <t>　⇒申請書のチェック欄の署名欄に直筆で氏名を記入して下さい</t>
    <rPh sb="2" eb="5">
      <t>シンセイショ</t>
    </rPh>
    <rPh sb="10" eb="11">
      <t>ラン</t>
    </rPh>
    <rPh sb="12" eb="14">
      <t>ショメイ</t>
    </rPh>
    <rPh sb="14" eb="15">
      <t>ラン</t>
    </rPh>
    <rPh sb="16" eb="18">
      <t>ジキヒツ</t>
    </rPh>
    <rPh sb="19" eb="21">
      <t>シメイ</t>
    </rPh>
    <rPh sb="22" eb="24">
      <t>キニュウ</t>
    </rPh>
    <rPh sb="26" eb="27">
      <t>クダ</t>
    </rPh>
    <phoneticPr fontId="2"/>
  </si>
  <si>
    <r>
      <t>□</t>
    </r>
    <r>
      <rPr>
        <sz val="9"/>
        <rFont val="ＭＳ Ｐゴシック"/>
        <family val="3"/>
        <charset val="128"/>
      </rPr>
      <t>④</t>
    </r>
    <r>
      <rPr>
        <u/>
        <sz val="9"/>
        <rFont val="ＭＳ Ｐゴシック"/>
        <family val="3"/>
        <charset val="128"/>
      </rPr>
      <t>「</t>
    </r>
    <r>
      <rPr>
        <u/>
        <sz val="10"/>
        <rFont val="ＭＳ Ｐゴシック"/>
        <family val="3"/>
        <charset val="128"/>
      </rPr>
      <t>インフルエンザ予防接種代として</t>
    </r>
    <r>
      <rPr>
        <u/>
        <sz val="9"/>
        <rFont val="ＭＳ Ｐゴシック"/>
        <family val="3"/>
        <charset val="128"/>
      </rPr>
      <t>」</t>
    </r>
    <r>
      <rPr>
        <sz val="9"/>
        <rFont val="ＭＳ Ｐゴシック"/>
        <family val="3"/>
        <charset val="128"/>
      </rPr>
      <t>の記載がありますか？
　　　（インフルエンザのシールが貼ってあればOKです）</t>
    </r>
    <rPh sb="10" eb="12">
      <t>ヨボウ</t>
    </rPh>
    <rPh sb="12" eb="15">
      <t>セッシュダイ</t>
    </rPh>
    <rPh sb="20" eb="22">
      <t>キサイ</t>
    </rPh>
    <rPh sb="46" eb="47">
      <t>ハ</t>
    </rPh>
    <phoneticPr fontId="2"/>
  </si>
  <si>
    <r>
      <t>【申請について】</t>
    </r>
    <r>
      <rPr>
        <sz val="10"/>
        <rFont val="ＭＳ Ｐゴシック"/>
        <family val="3"/>
        <charset val="128"/>
      </rPr>
      <t xml:space="preserve">
＊「領収書」の原本(コピー不可)を添付してください。
　　</t>
    </r>
    <r>
      <rPr>
        <b/>
        <sz val="10"/>
        <rFont val="ＭＳ Ｐゴシック"/>
        <family val="3"/>
        <charset val="128"/>
      </rPr>
      <t>※領収書には</t>
    </r>
    <r>
      <rPr>
        <b/>
        <u/>
        <sz val="10"/>
        <rFont val="ＭＳ Ｐゴシック"/>
        <family val="3"/>
        <charset val="128"/>
      </rPr>
      <t>①領収印がある</t>
    </r>
    <r>
      <rPr>
        <b/>
        <sz val="10"/>
        <rFont val="ＭＳ Ｐゴシック"/>
        <family val="3"/>
        <charset val="128"/>
      </rPr>
      <t xml:space="preserve"> ／ </t>
    </r>
    <r>
      <rPr>
        <b/>
        <u/>
        <sz val="10"/>
        <rFont val="ＭＳ Ｐゴシック"/>
        <family val="3"/>
        <charset val="128"/>
      </rPr>
      <t>②医療機関名</t>
    </r>
    <r>
      <rPr>
        <b/>
        <sz val="10"/>
        <rFont val="ＭＳ Ｐゴシック"/>
        <family val="3"/>
        <charset val="128"/>
      </rPr>
      <t xml:space="preserve"> ／ </t>
    </r>
    <r>
      <rPr>
        <b/>
        <u/>
        <sz val="10"/>
        <rFont val="ＭＳ Ｐゴシック"/>
        <family val="3"/>
        <charset val="128"/>
      </rPr>
      <t>③金額</t>
    </r>
    <r>
      <rPr>
        <b/>
        <sz val="10"/>
        <rFont val="ＭＳ Ｐゴシック"/>
        <family val="3"/>
        <charset val="128"/>
      </rPr>
      <t xml:space="preserve"> ／ </t>
    </r>
    <r>
      <rPr>
        <b/>
        <u/>
        <sz val="10"/>
        <rFont val="ＭＳ Ｐゴシック"/>
        <family val="3"/>
        <charset val="128"/>
      </rPr>
      <t>④接種年月日</t>
    </r>
    <r>
      <rPr>
        <b/>
        <sz val="10"/>
        <rFont val="ＭＳ Ｐゴシック"/>
        <family val="3"/>
        <charset val="128"/>
      </rPr>
      <t xml:space="preserve"> ／ </t>
    </r>
    <r>
      <rPr>
        <b/>
        <u/>
        <sz val="10"/>
        <rFont val="ＭＳ Ｐゴシック"/>
        <family val="3"/>
        <charset val="128"/>
      </rPr>
      <t>⑤受診者全員のフルネーム</t>
    </r>
    <r>
      <rPr>
        <b/>
        <sz val="10"/>
        <rFont val="ＭＳ Ｐゴシック"/>
        <family val="3"/>
        <charset val="128"/>
      </rPr>
      <t xml:space="preserve"> </t>
    </r>
    <r>
      <rPr>
        <sz val="10"/>
        <rFont val="ＭＳ Ｐゴシック"/>
        <family val="3"/>
        <charset val="128"/>
      </rPr>
      <t xml:space="preserve">
　　　 </t>
    </r>
    <r>
      <rPr>
        <b/>
        <u/>
        <sz val="10"/>
        <rFont val="ＭＳ Ｐゴシック"/>
        <family val="3"/>
        <charset val="128"/>
      </rPr>
      <t>⑥「インフルエンザ予防接種代として」</t>
    </r>
    <r>
      <rPr>
        <sz val="10"/>
        <rFont val="ＭＳ Ｐゴシック"/>
        <family val="3"/>
        <charset val="128"/>
      </rPr>
      <t>　</t>
    </r>
    <r>
      <rPr>
        <b/>
        <sz val="10"/>
        <rFont val="ＭＳ Ｐゴシック"/>
        <family val="3"/>
        <charset val="128"/>
      </rPr>
      <t>が記載してあること</t>
    </r>
    <rPh sb="1" eb="3">
      <t>シンセイ</t>
    </rPh>
    <rPh sb="105" eb="107">
      <t>ヨボウ</t>
    </rPh>
    <rPh sb="107" eb="110">
      <t>セッシュダイ</t>
    </rPh>
    <rPh sb="116" eb="118">
      <t>キサイ</t>
    </rPh>
    <phoneticPr fontId="2"/>
  </si>
  <si>
    <t>　⇒領収書の空いている箇所に、接種者のフルネームを記入し、
　　 申請書と同じ印を押印または苗字を記入してください</t>
    <rPh sb="2" eb="5">
      <t>リョウシュウショ</t>
    </rPh>
    <rPh sb="6" eb="7">
      <t>ア</t>
    </rPh>
    <rPh sb="11" eb="13">
      <t>カショ</t>
    </rPh>
    <rPh sb="15" eb="17">
      <t>セッシュ</t>
    </rPh>
    <rPh sb="17" eb="18">
      <t>シャ</t>
    </rPh>
    <rPh sb="25" eb="27">
      <t>キニュウ</t>
    </rPh>
    <rPh sb="33" eb="36">
      <t>シンセイショ</t>
    </rPh>
    <rPh sb="37" eb="38">
      <t>オナ</t>
    </rPh>
    <rPh sb="39" eb="40">
      <t>イン</t>
    </rPh>
    <rPh sb="41" eb="43">
      <t>オウイン</t>
    </rPh>
    <rPh sb="46" eb="48">
      <t>ミョウジ</t>
    </rPh>
    <rPh sb="49" eb="51">
      <t>キニュウ</t>
    </rPh>
    <phoneticPr fontId="2"/>
  </si>
  <si>
    <t>　⇒領収書の空いている箇所に、接種者個々の金額を記入し、
　　 申請書と同じ印を押印または苗字を記入してくださいしてください</t>
    <rPh sb="18" eb="20">
      <t>ココ</t>
    </rPh>
    <rPh sb="21" eb="23">
      <t>キンガク</t>
    </rPh>
    <phoneticPr fontId="2"/>
  </si>
  <si>
    <t>〒144-8580　東京都大田区大森北２－１4－１１</t>
  </si>
  <si>
    <t>TEL：04-4590-1160</t>
  </si>
  <si>
    <r>
      <t xml:space="preserve">接種日
</t>
    </r>
    <r>
      <rPr>
        <sz val="8"/>
        <color indexed="10"/>
        <rFont val="ＭＳ Ｐゴシック"/>
        <family val="3"/>
        <charset val="128"/>
      </rPr>
      <t>（10/1～12/31接種分のみ補助対象）</t>
    </r>
    <rPh sb="0" eb="2">
      <t>セッシュ</t>
    </rPh>
    <rPh sb="2" eb="3">
      <t>ヒ</t>
    </rPh>
    <rPh sb="15" eb="17">
      <t>セッシュ</t>
    </rPh>
    <rPh sb="17" eb="18">
      <t>ブン</t>
    </rPh>
    <rPh sb="20" eb="22">
      <t>ホジョ</t>
    </rPh>
    <rPh sb="22" eb="24">
      <t>タイショウ</t>
    </rPh>
    <phoneticPr fontId="2"/>
  </si>
  <si>
    <t>接種日（10/1～12/31接種分のみ補助対象）</t>
    <rPh sb="0" eb="2">
      <t>セッシュ</t>
    </rPh>
    <rPh sb="2" eb="3">
      <t>ヒ</t>
    </rPh>
    <rPh sb="14" eb="16">
      <t>セッシュ</t>
    </rPh>
    <rPh sb="16" eb="17">
      <t>ブン</t>
    </rPh>
    <rPh sb="19" eb="21">
      <t>ホジョ</t>
    </rPh>
    <rPh sb="21" eb="23">
      <t>タイショウ</t>
    </rPh>
    <phoneticPr fontId="2"/>
  </si>
  <si>
    <r>
      <t>【申請期限について】</t>
    </r>
    <r>
      <rPr>
        <sz val="10.5"/>
        <rFont val="ＭＳ Ｐゴシック"/>
        <family val="3"/>
        <charset val="128"/>
      </rPr>
      <t xml:space="preserve">
＊申請期限は</t>
    </r>
    <r>
      <rPr>
        <u/>
        <sz val="10.5"/>
        <color indexed="10"/>
        <rFont val="ＭＳ Ｐゴシック"/>
        <family val="3"/>
        <charset val="128"/>
      </rPr>
      <t>10月1日～12月31日</t>
    </r>
    <r>
      <rPr>
        <b/>
        <u/>
        <sz val="10.5"/>
        <color indexed="10"/>
        <rFont val="ＭＳ Ｐゴシック"/>
        <family val="3"/>
        <charset val="128"/>
      </rPr>
      <t>迄</t>
    </r>
    <r>
      <rPr>
        <b/>
        <u/>
        <sz val="10.5"/>
        <rFont val="ＭＳ Ｐゴシック"/>
        <family val="3"/>
        <charset val="128"/>
      </rPr>
      <t>に接種した分</t>
    </r>
    <r>
      <rPr>
        <u/>
        <sz val="10.5"/>
        <rFont val="ＭＳ Ｐゴシック"/>
        <family val="3"/>
        <charset val="128"/>
      </rPr>
      <t>で</t>
    </r>
    <r>
      <rPr>
        <sz val="10.5"/>
        <rFont val="ＭＳ Ｐゴシック"/>
        <family val="3"/>
        <charset val="128"/>
      </rPr>
      <t xml:space="preserve"> </t>
    </r>
    <r>
      <rPr>
        <b/>
        <u/>
        <sz val="10.5"/>
        <rFont val="ＭＳ Ｐゴシック"/>
        <family val="3"/>
        <charset val="128"/>
      </rPr>
      <t>接種日から</t>
    </r>
    <r>
      <rPr>
        <b/>
        <u/>
        <sz val="10.5"/>
        <color indexed="10"/>
        <rFont val="ＭＳ Ｐゴシック"/>
        <family val="3"/>
        <charset val="128"/>
      </rPr>
      <t>1</t>
    </r>
    <r>
      <rPr>
        <b/>
        <u/>
        <sz val="10.5"/>
        <color indexed="10"/>
        <rFont val="ＭＳ Ｐゴシック"/>
        <family val="3"/>
        <charset val="128"/>
      </rPr>
      <t>ヶ月以内</t>
    </r>
    <r>
      <rPr>
        <sz val="10.5"/>
        <rFont val="ＭＳ Ｐゴシック"/>
        <family val="3"/>
        <charset val="128"/>
      </rPr>
      <t>です。
　　(２回接種は２回目接種日から1ヶ月以内)
　　</t>
    </r>
    <r>
      <rPr>
        <b/>
        <sz val="10.5"/>
        <color indexed="10"/>
        <rFont val="ＭＳ Ｐゴシック"/>
        <family val="3"/>
        <charset val="128"/>
      </rPr>
      <t>※期限を過ぎた申請は補助金支給対象外となります</t>
    </r>
    <rPh sb="1" eb="3">
      <t>シンセイ</t>
    </rPh>
    <rPh sb="3" eb="5">
      <t>キゲン</t>
    </rPh>
    <rPh sb="12" eb="14">
      <t>シンセイ</t>
    </rPh>
    <rPh sb="14" eb="16">
      <t>キゲン</t>
    </rPh>
    <rPh sb="19" eb="20">
      <t>ガツ</t>
    </rPh>
    <rPh sb="21" eb="22">
      <t>ニチ</t>
    </rPh>
    <rPh sb="25" eb="26">
      <t>ガツ</t>
    </rPh>
    <rPh sb="28" eb="29">
      <t>ニチ</t>
    </rPh>
    <rPh sb="29" eb="30">
      <t>マデ</t>
    </rPh>
    <rPh sb="31" eb="33">
      <t>セッシュ</t>
    </rPh>
    <rPh sb="35" eb="36">
      <t>ブン</t>
    </rPh>
    <rPh sb="38" eb="40">
      <t>セッシュ</t>
    </rPh>
    <rPh sb="40" eb="41">
      <t>ビ</t>
    </rPh>
    <rPh sb="56" eb="57">
      <t>カイ</t>
    </rPh>
    <rPh sb="57" eb="59">
      <t>セッシュ</t>
    </rPh>
    <rPh sb="61" eb="63">
      <t>カイメ</t>
    </rPh>
    <rPh sb="63" eb="65">
      <t>セッシュ</t>
    </rPh>
    <rPh sb="65" eb="66">
      <t>ビ</t>
    </rPh>
    <rPh sb="70" eb="71">
      <t>ゲツ</t>
    </rPh>
    <rPh sb="71" eb="73">
      <t>イナイ</t>
    </rPh>
    <phoneticPr fontId="2"/>
  </si>
  <si>
    <t>ディスコ健康保険組合　</t>
    <rPh sb="4" eb="10">
      <t>ケンコウホケンクミアイ</t>
    </rPh>
    <phoneticPr fontId="2"/>
  </si>
  <si>
    <t>discokenpo@disco.co.jp</t>
    <phoneticPr fontId="2"/>
  </si>
  <si>
    <t>discokenpo@disco.co.jp</t>
    <phoneticPr fontId="2"/>
  </si>
  <si>
    <t>ディスコ健康保険組合</t>
    <rPh sb="4" eb="10">
      <t>ケンコウホケンクミアイ</t>
    </rPh>
    <phoneticPr fontId="2"/>
  </si>
  <si>
    <t xml:space="preserve">【任継】2025年度 (令和7年度)被保険者・被扶養者インフルエンザ予防接種補助支給申請書 </t>
    <rPh sb="1" eb="3">
      <t>ニンケイ</t>
    </rPh>
    <rPh sb="8" eb="10">
      <t>ネンド</t>
    </rPh>
    <rPh sb="12" eb="14">
      <t>レイワ</t>
    </rPh>
    <rPh sb="15" eb="17">
      <t>ネンド</t>
    </rPh>
    <rPh sb="34" eb="36">
      <t>ヨボウ</t>
    </rPh>
    <phoneticPr fontId="2"/>
  </si>
  <si>
    <t>※下記太枠内について、漏れなく記入してください（Excel入力推奨）
※13歳未満で点鼻ワクチン（フルミスト）接種の場合は6,000円を補助</t>
    <rPh sb="1" eb="3">
      <t>カキ</t>
    </rPh>
    <rPh sb="3" eb="6">
      <t>フトワクナイ</t>
    </rPh>
    <rPh sb="11" eb="12">
      <t>モ</t>
    </rPh>
    <rPh sb="15" eb="17">
      <t>キニュウ</t>
    </rPh>
    <rPh sb="29" eb="31">
      <t>ニュウリョク</t>
    </rPh>
    <rPh sb="31" eb="33">
      <t>スイショウ</t>
    </rPh>
    <rPh sb="68" eb="70">
      <t>ホジョ</t>
    </rPh>
    <phoneticPr fontId="2"/>
  </si>
  <si>
    <r>
      <t>【補助額について】</t>
    </r>
    <r>
      <rPr>
        <sz val="10.5"/>
        <rFont val="ＭＳ Ｐゴシック"/>
        <family val="3"/>
        <charset val="128"/>
      </rPr>
      <t xml:space="preserve">
＊被扶養者 １名につき１回の接種に対し実費の</t>
    </r>
    <r>
      <rPr>
        <sz val="10.5"/>
        <color indexed="10"/>
        <rFont val="ＭＳ Ｐゴシック"/>
        <family val="3"/>
        <charset val="128"/>
      </rPr>
      <t>上限３，０００円</t>
    </r>
    <r>
      <rPr>
        <sz val="10.5"/>
        <rFont val="ＭＳ Ｐゴシック"/>
        <family val="3"/>
        <charset val="128"/>
      </rPr>
      <t>を補助します。
＊１３歳未満の被扶養者が２回接種の場合は､２回分合計に対し</t>
    </r>
    <r>
      <rPr>
        <sz val="10.5"/>
        <color indexed="10"/>
        <rFont val="ＭＳ Ｐゴシック"/>
        <family val="3"/>
        <charset val="128"/>
      </rPr>
      <t>上限６，０００円</t>
    </r>
    <r>
      <rPr>
        <sz val="10.5"/>
        <rFont val="ＭＳ Ｐゴシック"/>
        <family val="3"/>
        <charset val="128"/>
      </rPr>
      <t>を補助します。
　　ただし、２回分をまとめて申請すること（１回目と２回目が１ヶ月以上あいても可）。
＊１３歳未満で点鼻ワクチン（フルミスト）接種の場合は</t>
    </r>
    <r>
      <rPr>
        <sz val="10.5"/>
        <color rgb="FFFF0000"/>
        <rFont val="ＭＳ Ｐゴシック"/>
        <family val="3"/>
        <charset val="128"/>
      </rPr>
      <t>上限６，０００円</t>
    </r>
    <r>
      <rPr>
        <sz val="10.5"/>
        <rFont val="ＭＳ Ｐゴシック"/>
        <family val="3"/>
        <charset val="128"/>
      </rPr>
      <t xml:space="preserve">を補助します。
＊１３歳以上の被扶養者が２回接種をした場合でも、補助対象は１回のみ（１回目）とします。
</t>
    </r>
    <r>
      <rPr>
        <sz val="10.5"/>
        <color indexed="10"/>
        <rFont val="ＭＳ Ｐゴシック"/>
        <family val="3"/>
        <charset val="128"/>
      </rPr>
      <t>※家族の分（２回接種用）をまとめて申請する際、最後の接種者の接種日から１ヶ月以内に申請すること。
（先に受けた接種者が１ヶ月を超えても可）</t>
    </r>
    <r>
      <rPr>
        <sz val="10.5"/>
        <rFont val="ＭＳ Ｐゴシック"/>
        <family val="3"/>
        <charset val="128"/>
      </rPr>
      <t>　</t>
    </r>
    <rPh sb="11" eb="15">
      <t>ヒフヨウシャ</t>
    </rPh>
    <rPh sb="17" eb="18">
      <t>メイ</t>
    </rPh>
    <rPh sb="22" eb="23">
      <t>カイ</t>
    </rPh>
    <rPh sb="24" eb="26">
      <t>セッシュ</t>
    </rPh>
    <rPh sb="27" eb="28">
      <t>タイ</t>
    </rPh>
    <rPh sb="29" eb="31">
      <t>ジッピ</t>
    </rPh>
    <rPh sb="32" eb="34">
      <t>ジョウゲン</t>
    </rPh>
    <rPh sb="39" eb="40">
      <t>エン</t>
    </rPh>
    <rPh sb="41" eb="43">
      <t>ホジョ</t>
    </rPh>
    <rPh sb="51" eb="52">
      <t>サイ</t>
    </rPh>
    <rPh sb="52" eb="54">
      <t>ミマン</t>
    </rPh>
    <rPh sb="55" eb="59">
      <t>ヒフヨウシャ</t>
    </rPh>
    <rPh sb="61" eb="62">
      <t>カイ</t>
    </rPh>
    <rPh sb="62" eb="64">
      <t>セッシュ</t>
    </rPh>
    <rPh sb="65" eb="67">
      <t>バアイ</t>
    </rPh>
    <rPh sb="70" eb="72">
      <t>カイブン</t>
    </rPh>
    <rPh sb="72" eb="74">
      <t>ゴウケイ</t>
    </rPh>
    <rPh sb="75" eb="76">
      <t>タイ</t>
    </rPh>
    <rPh sb="77" eb="79">
      <t>ジョウゲン</t>
    </rPh>
    <rPh sb="84" eb="85">
      <t>エン</t>
    </rPh>
    <rPh sb="86" eb="88">
      <t>ホジョ</t>
    </rPh>
    <rPh sb="228" eb="229">
      <t>カイ</t>
    </rPh>
    <rPh sb="229" eb="231">
      <t>セッシュ</t>
    </rPh>
    <rPh sb="231" eb="232">
      <t>ヨウ</t>
    </rPh>
    <rPh sb="244" eb="246">
      <t>サイゴ</t>
    </rPh>
    <rPh sb="251" eb="253">
      <t>セッシュ</t>
    </rPh>
    <rPh sb="253" eb="254">
      <t>ビ</t>
    </rPh>
    <rPh sb="259" eb="261">
      <t>イナイ</t>
    </rPh>
    <rPh sb="262" eb="264">
      <t>シンセイ</t>
    </rPh>
    <rPh sb="271" eb="272">
      <t>サキ</t>
    </rPh>
    <rPh sb="273" eb="274">
      <t>ウ</t>
    </rPh>
    <rPh sb="282" eb="283">
      <t>ゲツ</t>
    </rPh>
    <rPh sb="284" eb="285">
      <t>コ</t>
    </rPh>
    <rPh sb="288" eb="289">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</si>
</sst>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円&quot;"/>
  </numFmts>
  <fonts count="45">
    <font>
      <sz val="11"/>
      <name val="ＭＳ Ｐゴシック"/>
      <family val="3"/>
      <charset val="128"/>
    </font>
    <font>
      <sz val="11"/>
      <name val="ＭＳ Ｐゴシック"/>
      <family val="3"/>
      <charset val="128"/>
    </font>
    <font>
      <sz val="6"/>
      <name val="ＭＳ Ｐゴシック"/>
      <family val="3"/>
      <charset val="128"/>
    </font>
    <font>
      <b/>
      <u/>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b/>
      <sz val="10.5"/>
      <name val="ＭＳ Ｐゴシック"/>
      <family val="3"/>
      <charset val="128"/>
    </font>
    <font>
      <b/>
      <u/>
      <sz val="10.5"/>
      <name val="ＭＳ Ｐゴシック"/>
      <family val="3"/>
      <charset val="128"/>
    </font>
    <font>
      <u/>
      <sz val="9"/>
      <name val="ＭＳ Ｐゴシック"/>
      <family val="3"/>
      <charset val="128"/>
    </font>
    <font>
      <u/>
      <sz val="10"/>
      <name val="ＭＳ Ｐゴシック"/>
      <family val="3"/>
      <charset val="128"/>
    </font>
    <font>
      <u/>
      <sz val="10.5"/>
      <color indexed="10"/>
      <name val="ＭＳ Ｐゴシック"/>
      <family val="3"/>
      <charset val="128"/>
    </font>
    <font>
      <b/>
      <u/>
      <sz val="10.5"/>
      <color indexed="10"/>
      <name val="ＭＳ Ｐゴシック"/>
      <family val="3"/>
      <charset val="128"/>
    </font>
    <font>
      <sz val="14"/>
      <name val="ＭＳ Ｐゴシック"/>
      <family val="3"/>
      <charset val="128"/>
    </font>
    <font>
      <b/>
      <sz val="8"/>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b/>
      <sz val="12"/>
      <name val="ＭＳ ゴシック"/>
      <family val="3"/>
      <charset val="128"/>
    </font>
    <font>
      <b/>
      <sz val="10.5"/>
      <name val="ＭＳ ゴシック"/>
      <family val="3"/>
      <charset val="128"/>
    </font>
    <font>
      <b/>
      <sz val="14"/>
      <name val="ＭＳ ゴシック"/>
      <family val="3"/>
      <charset val="128"/>
    </font>
    <font>
      <sz val="10.5"/>
      <color indexed="10"/>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b/>
      <sz val="9.5"/>
      <color indexed="10"/>
      <name val="ＭＳ Ｐゴシック"/>
      <family val="3"/>
      <charset val="128"/>
    </font>
    <font>
      <b/>
      <sz val="10.5"/>
      <color indexed="10"/>
      <name val="ＭＳ Ｐゴシック"/>
      <family val="3"/>
      <charset val="128"/>
    </font>
    <font>
      <b/>
      <sz val="10"/>
      <name val="ＭＳ ゴシック"/>
      <family val="3"/>
      <charset val="128"/>
    </font>
    <font>
      <sz val="10"/>
      <name val="ＭＳ ゴシック"/>
      <family val="3"/>
      <charset val="128"/>
    </font>
    <font>
      <b/>
      <sz val="10.5"/>
      <color indexed="12"/>
      <name val="ＭＳ ゴシック"/>
      <family val="3"/>
      <charset val="128"/>
    </font>
    <font>
      <b/>
      <sz val="8"/>
      <color indexed="12"/>
      <name val="ＭＳ ゴシック"/>
      <family val="3"/>
      <charset val="128"/>
    </font>
    <font>
      <b/>
      <sz val="14"/>
      <color indexed="12"/>
      <name val="ＭＳ ゴシック"/>
      <family val="3"/>
      <charset val="128"/>
    </font>
    <font>
      <b/>
      <sz val="12"/>
      <color indexed="12"/>
      <name val="ＭＳ ゴシック"/>
      <family val="3"/>
      <charset val="128"/>
    </font>
    <font>
      <u/>
      <sz val="11"/>
      <color indexed="12"/>
      <name val="ＭＳ Ｐゴシック"/>
      <family val="3"/>
      <charset val="128"/>
    </font>
    <font>
      <sz val="12"/>
      <name val="ＭＳ ゴシック"/>
      <family val="3"/>
      <charset val="128"/>
    </font>
    <font>
      <sz val="8"/>
      <color indexed="10"/>
      <name val="ＭＳ Ｐゴシック"/>
      <family val="3"/>
      <charset val="128"/>
    </font>
    <font>
      <b/>
      <sz val="10"/>
      <name val="ＭＳ Ｐゴシック"/>
      <family val="3"/>
      <charset val="128"/>
    </font>
    <font>
      <b/>
      <u/>
      <sz val="10"/>
      <name val="ＭＳ Ｐゴシック"/>
      <family val="3"/>
      <charset val="128"/>
    </font>
    <font>
      <sz val="9"/>
      <color rgb="FFFF0000"/>
      <name val="ＭＳ Ｐゴシック"/>
      <family val="3"/>
      <charset val="128"/>
    </font>
    <font>
      <b/>
      <sz val="8"/>
      <color rgb="FF0000FF"/>
      <name val="ＭＳ ゴシック"/>
      <family val="3"/>
      <charset val="128"/>
    </font>
    <font>
      <b/>
      <sz val="12"/>
      <color rgb="FF0000FF"/>
      <name val="ＭＳ ゴシック"/>
      <family val="3"/>
      <charset val="128"/>
    </font>
    <font>
      <sz val="10.5"/>
      <color rgb="FFFF0000"/>
      <name val="ＭＳ Ｐゴシック"/>
      <family val="3"/>
      <charset val="128"/>
    </font>
  </fonts>
  <fills count="8">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15"/>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s>
  <borders count="80">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ashDotDot">
        <color indexed="64"/>
      </left>
      <right/>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ck">
        <color indexed="64"/>
      </left>
      <right style="hair">
        <color indexed="64"/>
      </right>
      <top style="hair">
        <color indexed="64"/>
      </top>
      <bottom style="hair">
        <color indexed="64"/>
      </bottom>
      <diagonal/>
    </border>
    <border>
      <left/>
      <right style="thick">
        <color indexed="64"/>
      </right>
      <top style="thick">
        <color indexed="64"/>
      </top>
      <bottom style="thin">
        <color indexed="64"/>
      </bottom>
      <diagonal/>
    </border>
    <border>
      <left style="thick">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thin">
        <color indexed="64"/>
      </top>
      <bottom style="thick">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36"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14">
    <xf numFmtId="0" fontId="0" fillId="0" borderId="0" xfId="0">
      <alignment vertical="center"/>
    </xf>
    <xf numFmtId="0" fontId="5" fillId="0" borderId="0" xfId="0" applyFont="1">
      <alignment vertical="center"/>
    </xf>
    <xf numFmtId="0" fontId="8" fillId="0" borderId="0" xfId="0" applyFont="1" applyAlignment="1">
      <alignment vertical="center" wrapText="1"/>
    </xf>
    <xf numFmtId="0" fontId="5" fillId="0" borderId="0" xfId="0" applyFont="1" applyBorder="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wrapText="1"/>
    </xf>
    <xf numFmtId="0" fontId="5" fillId="0" borderId="9" xfId="0" applyFont="1" applyBorder="1">
      <alignment vertical="center"/>
    </xf>
    <xf numFmtId="0" fontId="7" fillId="0" borderId="0" xfId="0" applyFont="1">
      <alignment vertical="center"/>
    </xf>
    <xf numFmtId="0" fontId="5" fillId="0" borderId="10" xfId="0" applyFont="1" applyBorder="1">
      <alignment vertical="center"/>
    </xf>
    <xf numFmtId="0" fontId="7" fillId="0" borderId="0" xfId="0" applyFont="1" applyAlignment="1">
      <alignment horizontal="center" vertical="center"/>
    </xf>
    <xf numFmtId="0" fontId="26" fillId="0" borderId="0" xfId="0" applyFont="1" applyBorder="1">
      <alignment vertical="center"/>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25" fillId="0" borderId="0" xfId="0" applyFont="1">
      <alignment vertical="center"/>
    </xf>
    <xf numFmtId="0" fontId="5" fillId="0" borderId="15" xfId="0" applyFont="1" applyFill="1" applyBorder="1" applyProtection="1">
      <alignment vertical="center"/>
      <protection locked="0"/>
    </xf>
    <xf numFmtId="0" fontId="5" fillId="0" borderId="0" xfId="0" applyFont="1" applyFill="1" applyBorder="1" applyProtection="1">
      <alignment vertical="center"/>
      <protection locked="0"/>
    </xf>
    <xf numFmtId="0" fontId="5" fillId="0" borderId="16" xfId="0" applyFont="1" applyFill="1" applyBorder="1" applyProtection="1">
      <alignment vertical="center"/>
      <protection locked="0"/>
    </xf>
    <xf numFmtId="0" fontId="36" fillId="0" borderId="0" xfId="1" applyAlignment="1" applyProtection="1">
      <alignment vertical="center"/>
    </xf>
    <xf numFmtId="0" fontId="0" fillId="0" borderId="0" xfId="0" applyFont="1">
      <alignment vertical="center"/>
    </xf>
    <xf numFmtId="0" fontId="7" fillId="0" borderId="0" xfId="0" applyFont="1">
      <alignment vertical="center"/>
    </xf>
    <xf numFmtId="0" fontId="5" fillId="0" borderId="2"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vertical="center"/>
    </xf>
    <xf numFmtId="0" fontId="28" fillId="0" borderId="35" xfId="0" applyFont="1" applyBorder="1" applyAlignment="1">
      <alignment vertical="center"/>
    </xf>
    <xf numFmtId="0" fontId="5" fillId="0" borderId="1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5" fillId="0" borderId="0" xfId="0" applyFont="1" applyFill="1" applyBorder="1" applyAlignment="1">
      <alignment horizontal="center" vertical="center" textRotation="255"/>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7" fillId="0" borderId="38" xfId="0" applyFont="1" applyFill="1" applyBorder="1" applyProtection="1">
      <alignment vertical="center"/>
      <protection locked="0"/>
    </xf>
    <xf numFmtId="0" fontId="7" fillId="0" borderId="59" xfId="0" applyFont="1" applyFill="1" applyBorder="1" applyProtection="1">
      <alignment vertical="center"/>
      <protection locked="0"/>
    </xf>
    <xf numFmtId="0" fontId="7" fillId="0" borderId="18" xfId="0" applyFont="1" applyFill="1" applyBorder="1" applyProtection="1">
      <alignment vertical="center"/>
      <protection locked="0"/>
    </xf>
    <xf numFmtId="0" fontId="7" fillId="0" borderId="48" xfId="0" applyFont="1" applyFill="1" applyBorder="1" applyProtection="1">
      <alignment vertical="center"/>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5" fillId="2" borderId="21"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177" fontId="16" fillId="0" borderId="5" xfId="0" applyNumberFormat="1" applyFont="1" applyBorder="1" applyAlignment="1">
      <alignment horizontal="right" vertical="center"/>
    </xf>
    <xf numFmtId="177" fontId="16" fillId="0" borderId="2"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7" xfId="0" applyNumberFormat="1" applyFont="1" applyBorder="1" applyAlignment="1">
      <alignment horizontal="right" vertical="center"/>
    </xf>
    <xf numFmtId="0" fontId="6" fillId="0" borderId="58" xfId="0" applyFont="1" applyBorder="1">
      <alignment vertical="center"/>
    </xf>
    <xf numFmtId="0" fontId="6" fillId="0" borderId="47" xfId="0" applyFont="1" applyBorder="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lignment vertical="center"/>
    </xf>
    <xf numFmtId="0" fontId="5" fillId="0" borderId="47" xfId="0" applyFont="1" applyBorder="1">
      <alignment vertical="center"/>
    </xf>
    <xf numFmtId="0" fontId="5" fillId="0" borderId="55" xfId="0" applyFont="1" applyBorder="1">
      <alignment vertical="center"/>
    </xf>
    <xf numFmtId="0" fontId="5" fillId="0" borderId="67" xfId="0" applyFont="1" applyBorder="1">
      <alignment vertical="center"/>
    </xf>
    <xf numFmtId="0" fontId="5" fillId="0" borderId="62" xfId="0" applyFont="1" applyBorder="1">
      <alignment vertical="center"/>
    </xf>
    <xf numFmtId="0" fontId="5" fillId="0" borderId="68" xfId="0" applyFont="1" applyBorder="1">
      <alignment vertical="center"/>
    </xf>
    <xf numFmtId="0" fontId="17" fillId="0" borderId="18"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8" fillId="0" borderId="18" xfId="0" applyFont="1" applyFill="1" applyBorder="1" applyAlignment="1" applyProtection="1">
      <alignment horizontal="center" vertical="center"/>
      <protection locked="0"/>
    </xf>
    <xf numFmtId="176"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7" fontId="4" fillId="0" borderId="44" xfId="2" applyNumberFormat="1" applyFont="1" applyBorder="1">
      <alignment vertical="center"/>
    </xf>
    <xf numFmtId="177" fontId="4" fillId="0" borderId="45" xfId="2" applyNumberFormat="1" applyFont="1" applyBorder="1">
      <alignment vertical="center"/>
    </xf>
    <xf numFmtId="177" fontId="4" fillId="0" borderId="46" xfId="2" applyNumberFormat="1" applyFont="1" applyBorder="1">
      <alignment vertical="center"/>
    </xf>
    <xf numFmtId="176" fontId="21" fillId="0" borderId="18" xfId="0" applyNumberFormat="1" applyFont="1" applyFill="1" applyBorder="1" applyAlignment="1" applyProtection="1">
      <alignment horizontal="center" vertical="center"/>
      <protection locked="0"/>
    </xf>
    <xf numFmtId="0" fontId="6" fillId="0" borderId="48" xfId="0" applyFont="1" applyFill="1" applyBorder="1" applyAlignment="1" applyProtection="1">
      <alignment horizontal="right" vertical="center"/>
      <protection locked="0"/>
    </xf>
    <xf numFmtId="0" fontId="5" fillId="0" borderId="53" xfId="0" applyFont="1" applyBorder="1">
      <alignment vertical="center"/>
    </xf>
    <xf numFmtId="0" fontId="5" fillId="0" borderId="61" xfId="0" applyFont="1" applyBorder="1">
      <alignment vertical="center"/>
    </xf>
    <xf numFmtId="176" fontId="37" fillId="0" borderId="18" xfId="0" applyNumberFormat="1" applyFont="1" applyFill="1" applyBorder="1" applyAlignment="1" applyProtection="1">
      <alignment horizontal="center" vertical="center"/>
      <protection locked="0"/>
    </xf>
    <xf numFmtId="176" fontId="37" fillId="0" borderId="40" xfId="0" applyNumberFormat="1" applyFont="1" applyFill="1" applyBorder="1" applyAlignment="1" applyProtection="1">
      <alignment horizontal="center" vertical="center"/>
      <protection locked="0"/>
    </xf>
    <xf numFmtId="0" fontId="6" fillId="0" borderId="63" xfId="0" applyFont="1" applyFill="1" applyBorder="1" applyAlignment="1" applyProtection="1">
      <alignment horizontal="right" vertical="center"/>
      <protection locked="0"/>
    </xf>
    <xf numFmtId="0" fontId="5" fillId="0" borderId="64"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65" xfId="0" applyFont="1" applyBorder="1">
      <alignment vertical="center"/>
    </xf>
    <xf numFmtId="0" fontId="5" fillId="0" borderId="66" xfId="0" applyFont="1" applyBorder="1">
      <alignment vertical="center"/>
    </xf>
    <xf numFmtId="0" fontId="24" fillId="0" borderId="0" xfId="0" applyFont="1" applyFill="1" applyBorder="1" applyAlignment="1">
      <alignment horizontal="center" vertical="center" wrapText="1"/>
    </xf>
    <xf numFmtId="0" fontId="6" fillId="0" borderId="37" xfId="0" applyFont="1" applyFill="1" applyBorder="1" applyAlignment="1" applyProtection="1">
      <alignment horizontal="right" vertical="center"/>
      <protection locked="0"/>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 xfId="0" applyFont="1" applyBorder="1" applyAlignment="1">
      <alignment horizontal="center" vertical="center"/>
    </xf>
    <xf numFmtId="0" fontId="5" fillId="0" borderId="54" xfId="0" applyFont="1" applyBorder="1" applyAlignment="1">
      <alignment horizontal="center" vertical="center"/>
    </xf>
    <xf numFmtId="0" fontId="5" fillId="0" borderId="43" xfId="0" applyFont="1" applyBorder="1" applyAlignment="1">
      <alignment horizontal="center" vertical="center"/>
    </xf>
    <xf numFmtId="0" fontId="5" fillId="0" borderId="55" xfId="0" applyFont="1" applyBorder="1" applyAlignment="1">
      <alignment horizontal="center" vertical="center"/>
    </xf>
    <xf numFmtId="0" fontId="18" fillId="0" borderId="40" xfId="0" applyFont="1" applyFill="1" applyBorder="1" applyAlignment="1" applyProtection="1">
      <alignment horizontal="center" vertical="center"/>
      <protection locked="0"/>
    </xf>
    <xf numFmtId="0" fontId="5" fillId="3" borderId="17" xfId="0" applyFont="1" applyFill="1" applyBorder="1" applyAlignment="1" applyProtection="1">
      <alignment vertical="center" textRotation="255"/>
      <protection locked="0"/>
    </xf>
    <xf numFmtId="0" fontId="6" fillId="0" borderId="19"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19" fillId="0" borderId="17" xfId="0" applyFont="1" applyFill="1" applyBorder="1" applyAlignment="1" applyProtection="1">
      <alignment horizontal="left" vertical="center"/>
      <protection locked="0"/>
    </xf>
    <xf numFmtId="0" fontId="19" fillId="0" borderId="28" xfId="0" applyFont="1" applyFill="1" applyBorder="1" applyAlignment="1" applyProtection="1">
      <alignment horizontal="left" vertical="center"/>
      <protection locked="0"/>
    </xf>
    <xf numFmtId="0" fontId="31" fillId="0" borderId="19" xfId="0" applyFont="1" applyFill="1" applyBorder="1" applyAlignment="1" applyProtection="1">
      <alignment horizontal="right" vertical="center"/>
      <protection locked="0"/>
    </xf>
    <xf numFmtId="0" fontId="31" fillId="0" borderId="56" xfId="0" applyFont="1" applyFill="1" applyBorder="1" applyAlignment="1" applyProtection="1">
      <alignment horizontal="right" vertical="center"/>
      <protection locked="0"/>
    </xf>
    <xf numFmtId="0" fontId="30" fillId="0" borderId="19" xfId="0" applyFont="1" applyFill="1" applyBorder="1" applyAlignment="1" applyProtection="1">
      <alignment horizontal="right" vertical="center"/>
      <protection locked="0"/>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57" xfId="0" applyFont="1" applyBorder="1" applyAlignment="1">
      <alignment horizontal="center" vertical="center"/>
    </xf>
    <xf numFmtId="0" fontId="6" fillId="0" borderId="59" xfId="0" applyFont="1" applyFill="1" applyBorder="1" applyAlignment="1" applyProtection="1">
      <alignment horizontal="right" vertical="center"/>
      <protection locked="0"/>
    </xf>
    <xf numFmtId="0" fontId="6" fillId="0" borderId="60" xfId="0" applyFont="1" applyBorder="1">
      <alignment vertical="center"/>
    </xf>
    <xf numFmtId="0" fontId="6" fillId="0" borderId="46" xfId="0" applyFont="1" applyBorder="1">
      <alignment vertical="center"/>
    </xf>
    <xf numFmtId="0" fontId="6" fillId="0" borderId="41" xfId="0" applyFont="1" applyFill="1" applyBorder="1" applyAlignment="1" applyProtection="1">
      <alignment horizontal="right" vertical="center"/>
      <protection locked="0"/>
    </xf>
    <xf numFmtId="0" fontId="6" fillId="0" borderId="4" xfId="0" applyFont="1" applyFill="1" applyBorder="1" applyAlignment="1">
      <alignment horizontal="center" vertical="center"/>
    </xf>
    <xf numFmtId="176" fontId="4" fillId="0" borderId="0" xfId="0" applyNumberFormat="1" applyFont="1" applyBorder="1" applyAlignment="1">
      <alignment horizontal="center" vertical="center"/>
    </xf>
    <xf numFmtId="176" fontId="21" fillId="0" borderId="38" xfId="0" applyNumberFormat="1" applyFont="1" applyFill="1" applyBorder="1" applyAlignment="1" applyProtection="1">
      <alignment horizontal="center" vertical="center"/>
      <protection locked="0"/>
    </xf>
    <xf numFmtId="176" fontId="21" fillId="0" borderId="19" xfId="0" applyNumberFormat="1" applyFont="1" applyFill="1" applyBorder="1" applyAlignment="1" applyProtection="1">
      <alignment horizontal="center" vertical="center"/>
      <protection locked="0"/>
    </xf>
    <xf numFmtId="0" fontId="6" fillId="0" borderId="43" xfId="0" applyFont="1" applyFill="1" applyBorder="1">
      <alignment vertical="center"/>
    </xf>
    <xf numFmtId="0" fontId="6" fillId="0" borderId="47" xfId="0" applyFont="1" applyFill="1" applyBorder="1">
      <alignment vertical="center"/>
    </xf>
    <xf numFmtId="0" fontId="17" fillId="0" borderId="38"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30" fillId="0" borderId="26" xfId="0" applyFont="1" applyFill="1" applyBorder="1" applyAlignment="1" applyProtection="1">
      <alignment horizontal="right" vertical="center"/>
      <protection locked="0"/>
    </xf>
    <xf numFmtId="0" fontId="5" fillId="4" borderId="17" xfId="0" applyFont="1" applyFill="1" applyBorder="1" applyAlignment="1" applyProtection="1">
      <alignment vertical="center" textRotation="255"/>
      <protection locked="0"/>
    </xf>
    <xf numFmtId="0" fontId="5" fillId="2"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22" fillId="0" borderId="29" xfId="0" applyFont="1" applyFill="1" applyBorder="1" applyAlignment="1" applyProtection="1">
      <alignment horizontal="left" vertical="center"/>
      <protection locked="0"/>
    </xf>
    <xf numFmtId="0" fontId="22" fillId="0" borderId="30" xfId="0" applyFont="1" applyFill="1" applyBorder="1" applyAlignment="1" applyProtection="1">
      <alignment horizontal="left" vertical="center"/>
      <protection locked="0"/>
    </xf>
    <xf numFmtId="0" fontId="22" fillId="0" borderId="31"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protection locked="0"/>
    </xf>
    <xf numFmtId="0" fontId="23" fillId="0" borderId="29" xfId="0" applyFont="1" applyFill="1" applyBorder="1" applyAlignment="1" applyProtection="1">
      <alignment horizontal="left" vertical="center"/>
      <protection locked="0"/>
    </xf>
    <xf numFmtId="0" fontId="23" fillId="0" borderId="30" xfId="0" applyFont="1" applyFill="1" applyBorder="1" applyAlignment="1" applyProtection="1">
      <alignment horizontal="left" vertical="center"/>
      <protection locked="0"/>
    </xf>
    <xf numFmtId="0" fontId="23" fillId="0" borderId="32"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33" xfId="0" applyFont="1" applyFill="1" applyBorder="1" applyAlignment="1" applyProtection="1">
      <alignment horizontal="left" vertical="center"/>
      <protection locked="0"/>
    </xf>
    <xf numFmtId="0" fontId="23" fillId="0" borderId="34" xfId="0" applyFont="1" applyFill="1" applyBorder="1" applyAlignment="1" applyProtection="1">
      <alignment horizontal="left" vertical="center"/>
      <protection locked="0"/>
    </xf>
    <xf numFmtId="0" fontId="23" fillId="0" borderId="35" xfId="0" applyFont="1" applyFill="1" applyBorder="1" applyAlignment="1" applyProtection="1">
      <alignment horizontal="left" vertical="center"/>
      <protection locked="0"/>
    </xf>
    <xf numFmtId="0" fontId="23" fillId="0" borderId="36"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protection locked="0"/>
    </xf>
    <xf numFmtId="0" fontId="6" fillId="0" borderId="39" xfId="0" applyFont="1" applyFill="1" applyBorder="1" applyAlignment="1" applyProtection="1">
      <alignment horizontal="right" vertical="center"/>
      <protection locked="0"/>
    </xf>
    <xf numFmtId="0" fontId="3" fillId="0" borderId="0" xfId="0" applyFont="1" applyBorder="1" applyAlignment="1">
      <alignment horizontal="left" vertical="center"/>
    </xf>
    <xf numFmtId="0" fontId="5" fillId="2" borderId="20"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15" xfId="0" applyFont="1" applyFill="1" applyBorder="1" applyProtection="1">
      <alignment vertical="center"/>
      <protection locked="0"/>
    </xf>
    <xf numFmtId="0" fontId="21" fillId="0" borderId="0" xfId="0" applyFont="1" applyFill="1" applyBorder="1" applyProtection="1">
      <alignment vertical="center"/>
      <protection locked="0"/>
    </xf>
    <xf numFmtId="0" fontId="21" fillId="0" borderId="16" xfId="0" applyFont="1" applyFill="1" applyBorder="1" applyProtection="1">
      <alignment vertical="center"/>
      <protection locked="0"/>
    </xf>
    <xf numFmtId="0" fontId="26" fillId="0" borderId="0" xfId="0" applyFont="1" applyAlignment="1">
      <alignment horizontal="center" vertical="center"/>
    </xf>
    <xf numFmtId="0" fontId="5" fillId="4" borderId="22" xfId="0" applyFont="1" applyFill="1" applyBorder="1" applyAlignment="1" applyProtection="1">
      <alignment vertical="center" textRotation="255" wrapText="1"/>
      <protection locked="0"/>
    </xf>
    <xf numFmtId="0" fontId="5" fillId="4" borderId="22" xfId="0" applyFont="1" applyFill="1" applyBorder="1" applyAlignment="1" applyProtection="1">
      <alignment vertical="center" textRotation="255"/>
      <protection locked="0"/>
    </xf>
    <xf numFmtId="0" fontId="5" fillId="3" borderId="21" xfId="0" applyFont="1" applyFill="1" applyBorder="1" applyAlignment="1" applyProtection="1">
      <alignment vertical="center" textRotation="255"/>
      <protection locked="0"/>
    </xf>
    <xf numFmtId="0" fontId="22" fillId="0" borderId="21"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5" fillId="3" borderId="49" xfId="0" applyFont="1" applyFill="1" applyBorder="1" applyAlignment="1" applyProtection="1">
      <alignment vertical="center" textRotation="255"/>
      <protection locked="0"/>
    </xf>
    <xf numFmtId="0" fontId="5" fillId="3" borderId="50" xfId="0" applyFont="1" applyFill="1" applyBorder="1" applyAlignment="1" applyProtection="1">
      <alignment vertical="center" textRotation="255"/>
      <protection locked="0"/>
    </xf>
    <xf numFmtId="0" fontId="5" fillId="3" borderId="51" xfId="0" applyFont="1" applyFill="1" applyBorder="1" applyAlignment="1" applyProtection="1">
      <alignment vertical="center" textRotation="255"/>
      <protection locked="0"/>
    </xf>
    <xf numFmtId="0" fontId="5" fillId="3" borderId="28" xfId="0" applyFont="1" applyFill="1" applyBorder="1" applyAlignment="1" applyProtection="1">
      <alignment vertical="center" textRotation="255"/>
      <protection locked="0"/>
    </xf>
    <xf numFmtId="0" fontId="27" fillId="0" borderId="0" xfId="0" applyFont="1">
      <alignment vertical="center"/>
    </xf>
    <xf numFmtId="0" fontId="17" fillId="0" borderId="40" xfId="0" applyFont="1" applyFill="1" applyBorder="1" applyAlignment="1" applyProtection="1">
      <alignment horizontal="center" vertical="center"/>
      <protection locked="0"/>
    </xf>
    <xf numFmtId="0" fontId="25" fillId="0" borderId="17" xfId="0" applyFont="1" applyBorder="1">
      <alignment vertical="center"/>
    </xf>
    <xf numFmtId="0" fontId="5" fillId="0" borderId="17" xfId="0" applyFont="1" applyBorder="1">
      <alignment vertical="center"/>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37"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57" xfId="0" applyFont="1" applyBorder="1" applyAlignment="1">
      <alignment vertical="center" wrapText="1"/>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25" fillId="0" borderId="19"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79" xfId="0" applyFont="1" applyBorder="1" applyAlignment="1">
      <alignment vertical="center" wrapText="1"/>
    </xf>
    <xf numFmtId="0" fontId="10" fillId="0" borderId="0" xfId="0" applyFont="1" applyAlignment="1">
      <alignment vertical="center" wrapText="1"/>
    </xf>
    <xf numFmtId="0" fontId="39" fillId="0" borderId="0" xfId="0" applyFont="1" applyAlignment="1">
      <alignment vertical="center" wrapText="1"/>
    </xf>
    <xf numFmtId="0" fontId="8" fillId="0" borderId="0" xfId="0" applyFont="1" applyAlignment="1">
      <alignment vertical="center" wrapText="1"/>
    </xf>
    <xf numFmtId="0" fontId="7" fillId="5" borderId="0" xfId="0" applyFont="1" applyFill="1" applyBorder="1" applyAlignment="1">
      <alignment horizontal="center" vertical="center"/>
    </xf>
    <xf numFmtId="0" fontId="7" fillId="5" borderId="71" xfId="0" applyFont="1" applyFill="1" applyBorder="1" applyAlignment="1">
      <alignment horizontal="center" vertical="center"/>
    </xf>
    <xf numFmtId="0" fontId="7" fillId="0" borderId="0" xfId="0" applyFont="1" applyAlignment="1">
      <alignment horizontal="center" vertical="center"/>
    </xf>
    <xf numFmtId="0" fontId="10" fillId="6" borderId="72" xfId="0" applyFont="1" applyFill="1" applyBorder="1" applyAlignment="1">
      <alignment horizontal="center" vertical="center"/>
    </xf>
    <xf numFmtId="0" fontId="10" fillId="6" borderId="73" xfId="0" applyFont="1" applyFill="1" applyBorder="1" applyAlignment="1">
      <alignment horizontal="center" vertical="center"/>
    </xf>
    <xf numFmtId="0" fontId="10" fillId="6" borderId="74" xfId="0" applyFont="1" applyFill="1" applyBorder="1" applyAlignment="1">
      <alignment horizontal="center" vertical="center"/>
    </xf>
    <xf numFmtId="0" fontId="10" fillId="6" borderId="71" xfId="0" applyFont="1" applyFill="1" applyBorder="1" applyAlignment="1">
      <alignment horizontal="center" vertical="center"/>
    </xf>
    <xf numFmtId="0" fontId="10" fillId="7" borderId="72" xfId="0" applyFont="1" applyFill="1" applyBorder="1" applyAlignment="1">
      <alignment horizontal="center" vertical="center"/>
    </xf>
    <xf numFmtId="0" fontId="10" fillId="7" borderId="73" xfId="0" applyFont="1" applyFill="1" applyBorder="1" applyAlignment="1">
      <alignment horizontal="center" vertical="center"/>
    </xf>
    <xf numFmtId="0" fontId="10" fillId="7" borderId="75" xfId="0" applyFont="1" applyFill="1" applyBorder="1" applyAlignment="1">
      <alignment horizontal="center" vertical="center"/>
    </xf>
    <xf numFmtId="0" fontId="10" fillId="7" borderId="74" xfId="0" applyFont="1" applyFill="1" applyBorder="1" applyAlignment="1">
      <alignment horizontal="center" vertical="center"/>
    </xf>
    <xf numFmtId="0" fontId="10" fillId="7" borderId="71" xfId="0" applyFont="1" applyFill="1" applyBorder="1" applyAlignment="1">
      <alignment horizontal="center" vertical="center"/>
    </xf>
    <xf numFmtId="0" fontId="10" fillId="7" borderId="76" xfId="0" applyFont="1" applyFill="1" applyBorder="1" applyAlignment="1">
      <alignment horizontal="center" vertical="center"/>
    </xf>
    <xf numFmtId="0" fontId="25" fillId="0" borderId="77" xfId="0" applyFont="1" applyBorder="1">
      <alignment vertical="center"/>
    </xf>
    <xf numFmtId="0" fontId="5" fillId="0" borderId="78" xfId="0" applyFont="1" applyBorder="1">
      <alignment vertical="center"/>
    </xf>
    <xf numFmtId="0" fontId="5" fillId="0" borderId="77" xfId="0" applyFont="1" applyBorder="1">
      <alignment vertical="center"/>
    </xf>
    <xf numFmtId="0" fontId="5" fillId="0" borderId="79" xfId="0" applyFont="1" applyBorder="1">
      <alignment vertical="center"/>
    </xf>
    <xf numFmtId="0" fontId="5" fillId="0" borderId="37" xfId="0" applyFont="1" applyBorder="1">
      <alignment vertical="center"/>
    </xf>
    <xf numFmtId="0" fontId="25" fillId="0" borderId="24" xfId="0" applyFont="1" applyBorder="1" applyAlignment="1">
      <alignment vertical="center" wrapText="1"/>
    </xf>
    <xf numFmtId="0" fontId="5" fillId="0" borderId="0"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6" xfId="0" applyFont="1" applyBorder="1">
      <alignment vertical="center"/>
    </xf>
    <xf numFmtId="0" fontId="2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0" xfId="0" applyFont="1" applyBorder="1">
      <alignment vertical="center"/>
    </xf>
    <xf numFmtId="0" fontId="5" fillId="0" borderId="57" xfId="0" applyFont="1" applyBorder="1">
      <alignment vertical="center"/>
    </xf>
    <xf numFmtId="0" fontId="25" fillId="0" borderId="24" xfId="0" applyFont="1" applyBorder="1">
      <alignment vertical="center"/>
    </xf>
    <xf numFmtId="0" fontId="32" fillId="0" borderId="23"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6" xfId="0" applyFont="1" applyFill="1" applyBorder="1" applyAlignment="1">
      <alignment horizontal="center" vertical="center"/>
    </xf>
    <xf numFmtId="0" fontId="22" fillId="0" borderId="17"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35" fillId="0" borderId="15" xfId="0" applyFont="1" applyFill="1" applyBorder="1">
      <alignment vertical="center"/>
    </xf>
    <xf numFmtId="0" fontId="35" fillId="0" borderId="0" xfId="0" applyFont="1" applyFill="1">
      <alignment vertical="center"/>
    </xf>
    <xf numFmtId="0" fontId="35" fillId="0" borderId="6" xfId="0" applyFont="1" applyFill="1" applyBorder="1">
      <alignment vertical="center"/>
    </xf>
    <xf numFmtId="0" fontId="42" fillId="0" borderId="18" xfId="0" applyFont="1" applyFill="1" applyBorder="1" applyAlignment="1" applyProtection="1">
      <alignment horizontal="center" vertical="center"/>
      <protection locked="0"/>
    </xf>
    <xf numFmtId="0" fontId="33" fillId="0" borderId="3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23" xfId="0" applyFont="1" applyFill="1" applyBorder="1" applyAlignment="1">
      <alignment horizontal="right" vertical="center"/>
    </xf>
    <xf numFmtId="0" fontId="33" fillId="0" borderId="24" xfId="0" applyFont="1" applyFill="1" applyBorder="1" applyAlignment="1">
      <alignment horizontal="right" vertical="center"/>
    </xf>
    <xf numFmtId="0" fontId="33" fillId="0" borderId="25" xfId="0" applyFont="1" applyFill="1" applyBorder="1" applyAlignment="1">
      <alignment horizontal="right" vertical="center"/>
    </xf>
    <xf numFmtId="0" fontId="32" fillId="0" borderId="5" xfId="0" applyFont="1" applyFill="1" applyBorder="1" applyAlignment="1">
      <alignment horizontal="center" vertical="center"/>
    </xf>
    <xf numFmtId="0" fontId="33" fillId="0" borderId="29" xfId="0" applyFont="1" applyFill="1" applyBorder="1" applyAlignment="1">
      <alignment horizontal="right" vertical="center"/>
    </xf>
    <xf numFmtId="0" fontId="34" fillId="0" borderId="29"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33" xfId="0" applyFont="1" applyFill="1" applyBorder="1" applyAlignment="1" applyProtection="1">
      <alignment horizontal="center" vertical="center"/>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6" fillId="0" borderId="30" xfId="0" applyFont="1" applyFill="1" applyBorder="1" applyAlignment="1">
      <alignment horizontal="center" vertical="center"/>
    </xf>
    <xf numFmtId="0" fontId="42" fillId="0" borderId="38" xfId="0" applyFont="1" applyFill="1" applyBorder="1" applyAlignment="1" applyProtection="1">
      <alignment horizontal="center" vertical="center"/>
      <protection locked="0"/>
    </xf>
    <xf numFmtId="0" fontId="33" fillId="0" borderId="15" xfId="0" applyFont="1" applyFill="1" applyBorder="1" applyAlignment="1">
      <alignment horizontal="center" vertical="center"/>
    </xf>
    <xf numFmtId="0" fontId="6" fillId="0" borderId="16" xfId="0" applyFont="1" applyFill="1" applyBorder="1" applyAlignment="1">
      <alignment horizontal="center" vertical="center"/>
    </xf>
    <xf numFmtId="176" fontId="35" fillId="0" borderId="15" xfId="0" applyNumberFormat="1" applyFont="1" applyFill="1" applyBorder="1" applyAlignment="1">
      <alignment horizontal="center" vertical="center"/>
    </xf>
    <xf numFmtId="176" fontId="35" fillId="0" borderId="0" xfId="0" applyNumberFormat="1" applyFont="1" applyFill="1" applyBorder="1" applyAlignment="1">
      <alignment horizontal="center" vertical="center"/>
    </xf>
    <xf numFmtId="176" fontId="35" fillId="0" borderId="16" xfId="0" applyNumberFormat="1" applyFont="1" applyFill="1" applyBorder="1" applyAlignment="1">
      <alignment horizontal="center" vertical="center"/>
    </xf>
    <xf numFmtId="176" fontId="23" fillId="0" borderId="18" xfId="0"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5" fillId="0" borderId="5" xfId="0" applyNumberFormat="1" applyFont="1" applyFill="1" applyBorder="1" applyAlignment="1">
      <alignment horizontal="center" vertical="center"/>
    </xf>
    <xf numFmtId="176" fontId="35" fillId="0" borderId="6" xfId="0" applyNumberFormat="1" applyFont="1" applyFill="1" applyBorder="1" applyAlignment="1">
      <alignment horizontal="center" vertical="center"/>
    </xf>
    <xf numFmtId="176" fontId="20" fillId="0" borderId="18" xfId="0" applyNumberFormat="1" applyFont="1" applyFill="1" applyBorder="1" applyAlignment="1" applyProtection="1">
      <alignment horizontal="center" vertical="center"/>
      <protection locked="0"/>
    </xf>
    <xf numFmtId="176" fontId="20" fillId="0" borderId="40" xfId="0" applyNumberFormat="1" applyFont="1" applyFill="1" applyBorder="1" applyAlignment="1" applyProtection="1">
      <alignment horizontal="center" vertical="center"/>
      <protection locked="0"/>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5" fillId="2" borderId="21"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99060</xdr:colOff>
      <xdr:row>57</xdr:row>
      <xdr:rowOff>0</xdr:rowOff>
    </xdr:from>
    <xdr:to>
      <xdr:col>37</xdr:col>
      <xdr:colOff>205740</xdr:colOff>
      <xdr:row>57</xdr:row>
      <xdr:rowOff>0</xdr:rowOff>
    </xdr:to>
    <xdr:sp macro="" textlink="">
      <xdr:nvSpPr>
        <xdr:cNvPr id="7343" name="Line 2"/>
        <xdr:cNvSpPr>
          <a:spLocks noChangeShapeType="1"/>
        </xdr:cNvSpPr>
      </xdr:nvSpPr>
      <xdr:spPr bwMode="auto">
        <a:xfrm>
          <a:off x="5631180" y="6362700"/>
          <a:ext cx="1424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165735</xdr:colOff>
      <xdr:row>66</xdr:row>
      <xdr:rowOff>19050</xdr:rowOff>
    </xdr:from>
    <xdr:to>
      <xdr:col>33</xdr:col>
      <xdr:colOff>59055</xdr:colOff>
      <xdr:row>80</xdr:row>
      <xdr:rowOff>66675</xdr:rowOff>
    </xdr:to>
    <xdr:sp macro="" textlink="">
      <xdr:nvSpPr>
        <xdr:cNvPr id="7181" name="Rectangle 13"/>
        <xdr:cNvSpPr>
          <a:spLocks noChangeArrowheads="1"/>
        </xdr:cNvSpPr>
      </xdr:nvSpPr>
      <xdr:spPr bwMode="auto">
        <a:xfrm>
          <a:off x="638175" y="7115175"/>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21</xdr:col>
      <xdr:colOff>45720</xdr:colOff>
      <xdr:row>78</xdr:row>
      <xdr:rowOff>30480</xdr:rowOff>
    </xdr:from>
    <xdr:to>
      <xdr:col>29</xdr:col>
      <xdr:colOff>53340</xdr:colOff>
      <xdr:row>78</xdr:row>
      <xdr:rowOff>30480</xdr:rowOff>
    </xdr:to>
    <xdr:sp macro="" textlink="">
      <xdr:nvSpPr>
        <xdr:cNvPr id="7345" name="Line 14"/>
        <xdr:cNvSpPr>
          <a:spLocks noChangeShapeType="1"/>
        </xdr:cNvSpPr>
      </xdr:nvSpPr>
      <xdr:spPr bwMode="auto">
        <a:xfrm>
          <a:off x="4137660" y="8625840"/>
          <a:ext cx="14478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54</xdr:row>
      <xdr:rowOff>106680</xdr:rowOff>
    </xdr:from>
    <xdr:to>
      <xdr:col>7</xdr:col>
      <xdr:colOff>213360</xdr:colOff>
      <xdr:row>72</xdr:row>
      <xdr:rowOff>91440</xdr:rowOff>
    </xdr:to>
    <xdr:pic>
      <xdr:nvPicPr>
        <xdr:cNvPr id="11287" name="Picture 1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7871460"/>
          <a:ext cx="3383280" cy="24460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99060</xdr:colOff>
      <xdr:row>57</xdr:row>
      <xdr:rowOff>0</xdr:rowOff>
    </xdr:from>
    <xdr:to>
      <xdr:col>37</xdr:col>
      <xdr:colOff>205740</xdr:colOff>
      <xdr:row>57</xdr:row>
      <xdr:rowOff>0</xdr:rowOff>
    </xdr:to>
    <xdr:sp macro="" textlink="">
      <xdr:nvSpPr>
        <xdr:cNvPr id="10425" name="Line 2"/>
        <xdr:cNvSpPr>
          <a:spLocks noChangeShapeType="1"/>
        </xdr:cNvSpPr>
      </xdr:nvSpPr>
      <xdr:spPr bwMode="auto">
        <a:xfrm>
          <a:off x="5562600" y="6408420"/>
          <a:ext cx="14630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165735</xdr:colOff>
      <xdr:row>66</xdr:row>
      <xdr:rowOff>19050</xdr:rowOff>
    </xdr:from>
    <xdr:to>
      <xdr:col>33</xdr:col>
      <xdr:colOff>59055</xdr:colOff>
      <xdr:row>80</xdr:row>
      <xdr:rowOff>66675</xdr:rowOff>
    </xdr:to>
    <xdr:sp macro="" textlink="">
      <xdr:nvSpPr>
        <xdr:cNvPr id="10244" name="Rectangle 4"/>
        <xdr:cNvSpPr>
          <a:spLocks noChangeArrowheads="1"/>
        </xdr:cNvSpPr>
      </xdr:nvSpPr>
      <xdr:spPr bwMode="auto">
        <a:xfrm>
          <a:off x="638175" y="7162800"/>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21</xdr:col>
      <xdr:colOff>76200</xdr:colOff>
      <xdr:row>78</xdr:row>
      <xdr:rowOff>83820</xdr:rowOff>
    </xdr:from>
    <xdr:to>
      <xdr:col>29</xdr:col>
      <xdr:colOff>83820</xdr:colOff>
      <xdr:row>78</xdr:row>
      <xdr:rowOff>83820</xdr:rowOff>
    </xdr:to>
    <xdr:sp macro="" textlink="">
      <xdr:nvSpPr>
        <xdr:cNvPr id="10427" name="Line 5"/>
        <xdr:cNvSpPr>
          <a:spLocks noChangeShapeType="1"/>
        </xdr:cNvSpPr>
      </xdr:nvSpPr>
      <xdr:spPr bwMode="auto">
        <a:xfrm>
          <a:off x="3901440" y="8724900"/>
          <a:ext cx="164592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scokenpo@disc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scokenpo@disc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4"/>
  <sheetViews>
    <sheetView showGridLines="0" tabSelected="1" zoomScaleNormal="100" workbookViewId="0">
      <selection activeCell="AC24" sqref="AC24:AC29"/>
    </sheetView>
  </sheetViews>
  <sheetFormatPr defaultColWidth="9" defaultRowHeight="10.8"/>
  <cols>
    <col min="1" max="1" width="1.88671875" style="1" customWidth="1"/>
    <col min="2" max="2" width="4.109375" style="1" customWidth="1"/>
    <col min="3" max="5" width="2.6640625" style="1" customWidth="1"/>
    <col min="6" max="6" width="2.21875" style="1" customWidth="1"/>
    <col min="7" max="9" width="2.6640625" style="1" customWidth="1"/>
    <col min="10" max="10" width="3" style="1" customWidth="1"/>
    <col min="11" max="11" width="1.77734375" style="1" customWidth="1"/>
    <col min="12" max="17" width="2.6640625" style="1" customWidth="1"/>
    <col min="18" max="18" width="2.77734375" style="1" customWidth="1"/>
    <col min="19" max="19" width="3.44140625" style="1" customWidth="1"/>
    <col min="20" max="20" width="4.88671875" style="1" customWidth="1"/>
    <col min="21" max="21" width="3.5546875" style="1" customWidth="1"/>
    <col min="22" max="22" width="1.109375" style="1" customWidth="1"/>
    <col min="23" max="23" width="1.33203125" style="1" customWidth="1"/>
    <col min="24" max="24" width="1.6640625" style="1" customWidth="1"/>
    <col min="25" max="25" width="1.21875" style="1" customWidth="1"/>
    <col min="26" max="26" width="2.6640625" style="1" customWidth="1"/>
    <col min="27" max="27" width="2.33203125" style="1" customWidth="1"/>
    <col min="28" max="28" width="2.77734375" style="1" customWidth="1"/>
    <col min="29" max="29" width="7.88671875" style="1" customWidth="1"/>
    <col min="30" max="30" width="2.77734375" style="1" customWidth="1"/>
    <col min="31" max="31" width="1.77734375" style="1" customWidth="1"/>
    <col min="32" max="32" width="2" style="1" customWidth="1"/>
    <col min="33" max="33" width="2.6640625" style="1" customWidth="1"/>
    <col min="34" max="34" width="2.109375" style="1" customWidth="1"/>
    <col min="35" max="36" width="2.6640625" style="1" customWidth="1"/>
    <col min="37" max="37" width="3.6640625" style="1" customWidth="1"/>
    <col min="38" max="38" width="1.88671875" style="1" customWidth="1"/>
    <col min="39" max="16384" width="9" style="1"/>
  </cols>
  <sheetData>
    <row r="1" spans="1:47" ht="7.5" customHeight="1">
      <c r="A1" s="186" t="s">
        <v>85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row>
    <row r="2" spans="1:47" ht="8.1"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47" ht="8.1"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47" ht="8.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row>
    <row r="5" spans="1:47" ht="13.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47" ht="11.25" customHeight="1">
      <c r="A6" s="197" t="s">
        <v>52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row>
    <row r="7" spans="1:47" ht="11.25"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row>
    <row r="8" spans="1:47" ht="11.25" customHeight="1">
      <c r="A8" s="38" t="s">
        <v>86</v>
      </c>
      <c r="B8" s="39"/>
      <c r="C8" s="39"/>
      <c r="D8" s="39"/>
      <c r="E8" s="39"/>
      <c r="F8" s="39"/>
      <c r="G8" s="39"/>
      <c r="H8" s="39"/>
      <c r="I8" s="39"/>
      <c r="J8" s="39"/>
      <c r="K8" s="39"/>
      <c r="L8" s="39"/>
      <c r="M8" s="39"/>
      <c r="N8" s="39"/>
      <c r="O8" s="39"/>
      <c r="P8" s="39"/>
      <c r="Q8" s="39"/>
      <c r="R8" s="39"/>
      <c r="S8" s="39"/>
      <c r="T8" s="39"/>
      <c r="U8" s="39"/>
      <c r="V8" s="39"/>
      <c r="W8" s="39"/>
      <c r="X8" s="39"/>
      <c r="Y8" s="39"/>
      <c r="Z8" s="39"/>
      <c r="AA8" s="36" t="s">
        <v>27</v>
      </c>
      <c r="AB8" s="36"/>
      <c r="AC8" s="36"/>
      <c r="AD8" s="14"/>
      <c r="AE8" s="14"/>
      <c r="AF8" s="14"/>
      <c r="AG8" s="14"/>
      <c r="AH8" s="14"/>
      <c r="AI8" s="14"/>
      <c r="AJ8" s="14"/>
      <c r="AK8" s="14"/>
      <c r="AL8" s="14"/>
      <c r="AN8" s="32"/>
      <c r="AO8" s="32"/>
      <c r="AP8" s="32"/>
      <c r="AQ8" s="32"/>
      <c r="AR8" s="32"/>
      <c r="AS8" s="32"/>
      <c r="AT8" s="32"/>
      <c r="AU8" s="32"/>
    </row>
    <row r="9" spans="1:47" ht="16.8" customHeight="1" thickBot="1">
      <c r="A9" s="39"/>
      <c r="B9" s="40"/>
      <c r="C9" s="40"/>
      <c r="D9" s="40"/>
      <c r="E9" s="40"/>
      <c r="F9" s="40"/>
      <c r="G9" s="40"/>
      <c r="H9" s="40"/>
      <c r="I9" s="40"/>
      <c r="J9" s="40"/>
      <c r="K9" s="40"/>
      <c r="L9" s="40"/>
      <c r="M9" s="40"/>
      <c r="N9" s="40"/>
      <c r="O9" s="40"/>
      <c r="P9" s="40"/>
      <c r="Q9" s="40"/>
      <c r="R9" s="40"/>
      <c r="S9" s="40"/>
      <c r="T9" s="40"/>
      <c r="U9" s="40"/>
      <c r="V9" s="40"/>
      <c r="W9" s="40"/>
      <c r="X9" s="40"/>
      <c r="Y9" s="40"/>
      <c r="Z9" s="40"/>
      <c r="AA9" s="37"/>
      <c r="AB9" s="37"/>
      <c r="AC9" s="37"/>
      <c r="AD9" s="13"/>
      <c r="AE9" s="13"/>
      <c r="AF9" s="13"/>
      <c r="AG9" s="13"/>
      <c r="AH9" s="13"/>
      <c r="AI9" s="13"/>
      <c r="AJ9" s="13"/>
      <c r="AK9" s="13"/>
      <c r="AL9" s="13"/>
    </row>
    <row r="10" spans="1:47" ht="8.1" customHeight="1" thickTop="1">
      <c r="A10" s="53"/>
      <c r="B10" s="187" t="s">
        <v>0</v>
      </c>
      <c r="C10" s="80"/>
      <c r="D10" s="80"/>
      <c r="E10" s="188" t="s">
        <v>67</v>
      </c>
      <c r="F10" s="41"/>
      <c r="G10" s="191">
        <v>7</v>
      </c>
      <c r="H10" s="191"/>
      <c r="I10" s="41" t="s">
        <v>17</v>
      </c>
      <c r="J10" s="194"/>
      <c r="K10" s="194"/>
      <c r="L10" s="41" t="s">
        <v>2</v>
      </c>
      <c r="M10" s="194"/>
      <c r="N10" s="194"/>
      <c r="O10" s="41" t="s">
        <v>3</v>
      </c>
      <c r="P10" s="27"/>
      <c r="Q10" s="60"/>
      <c r="R10" s="61"/>
      <c r="S10" s="63"/>
      <c r="T10" s="63"/>
      <c r="U10" s="63"/>
      <c r="V10" s="63"/>
      <c r="W10" s="63"/>
      <c r="X10" s="63"/>
      <c r="Y10" s="63"/>
      <c r="Z10" s="64"/>
      <c r="AA10" s="33"/>
      <c r="AB10" s="44" t="s">
        <v>4</v>
      </c>
      <c r="AC10" s="47">
        <v>99</v>
      </c>
      <c r="AD10" s="48"/>
      <c r="AE10" s="44" t="s">
        <v>5</v>
      </c>
      <c r="AF10" s="4"/>
      <c r="AG10" s="8"/>
      <c r="AH10" s="8"/>
      <c r="AI10" s="8"/>
      <c r="AJ10" s="8"/>
      <c r="AK10" s="8"/>
      <c r="AL10" s="5"/>
    </row>
    <row r="11" spans="1:47" ht="8.1" customHeight="1">
      <c r="A11" s="53"/>
      <c r="B11" s="166"/>
      <c r="C11" s="82"/>
      <c r="D11" s="82"/>
      <c r="E11" s="189"/>
      <c r="F11" s="42"/>
      <c r="G11" s="192"/>
      <c r="H11" s="192"/>
      <c r="I11" s="42"/>
      <c r="J11" s="195"/>
      <c r="K11" s="195"/>
      <c r="L11" s="42"/>
      <c r="M11" s="195"/>
      <c r="N11" s="195"/>
      <c r="O11" s="42"/>
      <c r="P11" s="28"/>
      <c r="Q11" s="62"/>
      <c r="R11" s="62"/>
      <c r="S11" s="65"/>
      <c r="T11" s="65"/>
      <c r="U11" s="65"/>
      <c r="V11" s="65"/>
      <c r="W11" s="65"/>
      <c r="X11" s="65"/>
      <c r="Y11" s="65"/>
      <c r="Z11" s="66"/>
      <c r="AA11" s="34"/>
      <c r="AB11" s="45"/>
      <c r="AC11" s="49"/>
      <c r="AD11" s="50"/>
      <c r="AE11" s="45"/>
      <c r="AF11" s="12"/>
      <c r="AG11" s="10"/>
      <c r="AH11" s="10"/>
      <c r="AI11" s="10"/>
      <c r="AJ11" s="10"/>
      <c r="AK11" s="10"/>
      <c r="AL11" s="11"/>
    </row>
    <row r="12" spans="1:47" ht="11.25" customHeight="1">
      <c r="A12" s="53"/>
      <c r="B12" s="166"/>
      <c r="C12" s="82"/>
      <c r="D12" s="82"/>
      <c r="E12" s="190"/>
      <c r="F12" s="43"/>
      <c r="G12" s="193"/>
      <c r="H12" s="193"/>
      <c r="I12" s="43"/>
      <c r="J12" s="196"/>
      <c r="K12" s="196"/>
      <c r="L12" s="43"/>
      <c r="M12" s="196"/>
      <c r="N12" s="196"/>
      <c r="O12" s="43"/>
      <c r="P12" s="29"/>
      <c r="Q12" s="62"/>
      <c r="R12" s="62"/>
      <c r="S12" s="65"/>
      <c r="T12" s="65"/>
      <c r="U12" s="65"/>
      <c r="V12" s="65"/>
      <c r="W12" s="65"/>
      <c r="X12" s="65"/>
      <c r="Y12" s="65"/>
      <c r="Z12" s="66"/>
      <c r="AA12" s="35"/>
      <c r="AB12" s="46"/>
      <c r="AC12" s="51"/>
      <c r="AD12" s="52"/>
      <c r="AE12" s="45"/>
      <c r="AF12" s="6"/>
      <c r="AG12" s="9"/>
      <c r="AH12" s="9"/>
      <c r="AI12" s="9"/>
      <c r="AJ12" s="9"/>
      <c r="AK12" s="9"/>
      <c r="AL12" s="7"/>
    </row>
    <row r="13" spans="1:47" ht="11.25" customHeight="1">
      <c r="A13" s="53"/>
      <c r="B13" s="165" t="s">
        <v>57</v>
      </c>
      <c r="C13" s="82"/>
      <c r="D13" s="82"/>
      <c r="E13" s="175"/>
      <c r="F13" s="176"/>
      <c r="G13" s="176"/>
      <c r="H13" s="176"/>
      <c r="I13" s="176"/>
      <c r="J13" s="176"/>
      <c r="K13" s="176"/>
      <c r="L13" s="176"/>
      <c r="M13" s="176"/>
      <c r="N13" s="176"/>
      <c r="O13" s="176"/>
      <c r="P13" s="176"/>
      <c r="Q13" s="176"/>
      <c r="R13" s="176"/>
      <c r="S13" s="176"/>
      <c r="T13" s="176"/>
      <c r="U13" s="176"/>
      <c r="V13" s="176"/>
      <c r="W13" s="176"/>
      <c r="X13" s="176"/>
      <c r="Y13" s="176"/>
      <c r="Z13" s="177"/>
      <c r="AA13" s="74"/>
      <c r="AB13" s="74"/>
      <c r="AC13" s="74"/>
      <c r="AD13" s="74"/>
      <c r="AE13" s="74"/>
      <c r="AF13" s="74"/>
      <c r="AG13" s="75"/>
      <c r="AH13" s="73"/>
      <c r="AI13" s="74"/>
      <c r="AJ13" s="74"/>
      <c r="AK13" s="74"/>
      <c r="AL13" s="75"/>
    </row>
    <row r="14" spans="1:47" ht="7.5" customHeight="1">
      <c r="A14" s="53"/>
      <c r="B14" s="166"/>
      <c r="C14" s="82"/>
      <c r="D14" s="82"/>
      <c r="E14" s="178"/>
      <c r="F14" s="179"/>
      <c r="G14" s="179"/>
      <c r="H14" s="179"/>
      <c r="I14" s="179"/>
      <c r="J14" s="179"/>
      <c r="K14" s="179"/>
      <c r="L14" s="179"/>
      <c r="M14" s="179"/>
      <c r="N14" s="179"/>
      <c r="O14" s="179"/>
      <c r="P14" s="179"/>
      <c r="Q14" s="179"/>
      <c r="R14" s="179"/>
      <c r="S14" s="179"/>
      <c r="T14" s="179"/>
      <c r="U14" s="179"/>
      <c r="V14" s="179"/>
      <c r="W14" s="179"/>
      <c r="X14" s="179"/>
      <c r="Y14" s="179"/>
      <c r="Z14" s="180"/>
      <c r="AA14" s="77"/>
      <c r="AB14" s="77"/>
      <c r="AC14" s="77"/>
      <c r="AD14" s="77"/>
      <c r="AE14" s="77"/>
      <c r="AF14" s="77"/>
      <c r="AG14" s="78"/>
      <c r="AH14" s="76"/>
      <c r="AI14" s="77"/>
      <c r="AJ14" s="77"/>
      <c r="AK14" s="77"/>
      <c r="AL14" s="78"/>
    </row>
    <row r="15" spans="1:47" ht="8.1" customHeight="1">
      <c r="A15" s="53"/>
      <c r="B15" s="166"/>
      <c r="C15" s="82"/>
      <c r="D15" s="82"/>
      <c r="E15" s="178"/>
      <c r="F15" s="179"/>
      <c r="G15" s="179"/>
      <c r="H15" s="179"/>
      <c r="I15" s="179"/>
      <c r="J15" s="179"/>
      <c r="K15" s="179"/>
      <c r="L15" s="179"/>
      <c r="M15" s="179"/>
      <c r="N15" s="179"/>
      <c r="O15" s="179"/>
      <c r="P15" s="179"/>
      <c r="Q15" s="179"/>
      <c r="R15" s="179"/>
      <c r="S15" s="179"/>
      <c r="T15" s="179"/>
      <c r="U15" s="179"/>
      <c r="V15" s="179"/>
      <c r="W15" s="179"/>
      <c r="X15" s="179"/>
      <c r="Y15" s="179"/>
      <c r="Z15" s="180"/>
      <c r="AA15" s="77"/>
      <c r="AB15" s="77"/>
      <c r="AC15" s="77"/>
      <c r="AD15" s="77"/>
      <c r="AE15" s="77"/>
      <c r="AF15" s="77"/>
      <c r="AG15" s="78"/>
      <c r="AH15" s="76"/>
      <c r="AI15" s="77"/>
      <c r="AJ15" s="77"/>
      <c r="AK15" s="77"/>
      <c r="AL15" s="78"/>
    </row>
    <row r="16" spans="1:47" ht="8.1" customHeight="1">
      <c r="A16" s="53"/>
      <c r="B16" s="166"/>
      <c r="C16" s="82"/>
      <c r="D16" s="82"/>
      <c r="E16" s="178"/>
      <c r="F16" s="179"/>
      <c r="G16" s="179"/>
      <c r="H16" s="179"/>
      <c r="I16" s="179"/>
      <c r="J16" s="179"/>
      <c r="K16" s="179"/>
      <c r="L16" s="179"/>
      <c r="M16" s="179"/>
      <c r="N16" s="179"/>
      <c r="O16" s="179"/>
      <c r="P16" s="179"/>
      <c r="Q16" s="179"/>
      <c r="R16" s="179"/>
      <c r="S16" s="179"/>
      <c r="T16" s="179"/>
      <c r="U16" s="179"/>
      <c r="V16" s="179"/>
      <c r="W16" s="179"/>
      <c r="X16" s="179"/>
      <c r="Y16" s="179"/>
      <c r="Z16" s="180"/>
      <c r="AA16" s="77"/>
      <c r="AB16" s="77"/>
      <c r="AC16" s="77"/>
      <c r="AD16" s="77"/>
      <c r="AE16" s="77"/>
      <c r="AF16" s="77"/>
      <c r="AG16" s="78"/>
      <c r="AH16" s="76"/>
      <c r="AI16" s="77"/>
      <c r="AJ16" s="77"/>
      <c r="AK16" s="77"/>
      <c r="AL16" s="78"/>
    </row>
    <row r="17" spans="1:41" ht="15" customHeight="1" thickBot="1">
      <c r="A17" s="53"/>
      <c r="B17" s="167"/>
      <c r="C17" s="168"/>
      <c r="D17" s="168"/>
      <c r="E17" s="181"/>
      <c r="F17" s="182"/>
      <c r="G17" s="182"/>
      <c r="H17" s="182"/>
      <c r="I17" s="182"/>
      <c r="J17" s="182"/>
      <c r="K17" s="182"/>
      <c r="L17" s="182"/>
      <c r="M17" s="182"/>
      <c r="N17" s="182"/>
      <c r="O17" s="182"/>
      <c r="P17" s="182"/>
      <c r="Q17" s="182"/>
      <c r="R17" s="182"/>
      <c r="S17" s="182"/>
      <c r="T17" s="182"/>
      <c r="U17" s="182"/>
      <c r="V17" s="182"/>
      <c r="W17" s="182"/>
      <c r="X17" s="182"/>
      <c r="Y17" s="182"/>
      <c r="Z17" s="183"/>
      <c r="AA17" s="79"/>
      <c r="AB17" s="79"/>
      <c r="AC17" s="79"/>
      <c r="AD17" s="77"/>
      <c r="AE17" s="77"/>
      <c r="AF17" s="77"/>
      <c r="AG17" s="78"/>
      <c r="AH17" s="76"/>
      <c r="AI17" s="77"/>
      <c r="AJ17" s="77"/>
      <c r="AK17" s="77"/>
      <c r="AL17" s="78"/>
    </row>
    <row r="18" spans="1:41" ht="8.1" customHeight="1" thickTop="1">
      <c r="A18" s="53"/>
      <c r="B18" s="187" t="s">
        <v>37</v>
      </c>
      <c r="C18" s="80"/>
      <c r="D18" s="80"/>
      <c r="E18" s="80"/>
      <c r="F18" s="80"/>
      <c r="G18" s="80"/>
      <c r="H18" s="80"/>
      <c r="I18" s="80"/>
      <c r="J18" s="80" t="s">
        <v>6</v>
      </c>
      <c r="K18" s="80"/>
      <c r="L18" s="84" t="s">
        <v>78</v>
      </c>
      <c r="M18" s="84"/>
      <c r="N18" s="84"/>
      <c r="O18" s="84"/>
      <c r="P18" s="84"/>
      <c r="Q18" s="84"/>
      <c r="R18" s="84"/>
      <c r="S18" s="84"/>
      <c r="T18" s="84"/>
      <c r="U18" s="80" t="s">
        <v>8</v>
      </c>
      <c r="V18" s="80"/>
      <c r="W18" s="80"/>
      <c r="X18" s="80"/>
      <c r="Y18" s="80"/>
      <c r="Z18" s="81"/>
      <c r="AA18" s="54" t="s">
        <v>14</v>
      </c>
      <c r="AB18" s="55"/>
      <c r="AC18" s="67" t="s">
        <v>26</v>
      </c>
      <c r="AD18" s="70" t="s">
        <v>29</v>
      </c>
      <c r="AE18" s="54"/>
      <c r="AF18" s="54"/>
      <c r="AG18" s="54"/>
      <c r="AH18" s="54"/>
      <c r="AI18" s="54"/>
      <c r="AJ18" s="54"/>
      <c r="AK18" s="54"/>
      <c r="AL18" s="55"/>
    </row>
    <row r="19" spans="1:41" ht="8.1" customHeight="1">
      <c r="A19" s="53"/>
      <c r="B19" s="166"/>
      <c r="C19" s="82"/>
      <c r="D19" s="82"/>
      <c r="E19" s="82"/>
      <c r="F19" s="82"/>
      <c r="G19" s="82"/>
      <c r="H19" s="82"/>
      <c r="I19" s="82"/>
      <c r="J19" s="82"/>
      <c r="K19" s="82"/>
      <c r="L19" s="85"/>
      <c r="M19" s="85"/>
      <c r="N19" s="85"/>
      <c r="O19" s="85"/>
      <c r="P19" s="85"/>
      <c r="Q19" s="85"/>
      <c r="R19" s="85"/>
      <c r="S19" s="85"/>
      <c r="T19" s="85"/>
      <c r="U19" s="82"/>
      <c r="V19" s="82"/>
      <c r="W19" s="82"/>
      <c r="X19" s="82"/>
      <c r="Y19" s="82"/>
      <c r="Z19" s="83"/>
      <c r="AA19" s="56"/>
      <c r="AB19" s="57"/>
      <c r="AC19" s="68"/>
      <c r="AD19" s="71"/>
      <c r="AE19" s="56"/>
      <c r="AF19" s="56"/>
      <c r="AG19" s="56"/>
      <c r="AH19" s="56"/>
      <c r="AI19" s="56"/>
      <c r="AJ19" s="56"/>
      <c r="AK19" s="56"/>
      <c r="AL19" s="57"/>
    </row>
    <row r="20" spans="1:41" ht="8.1" customHeight="1">
      <c r="A20" s="53"/>
      <c r="B20" s="166"/>
      <c r="C20" s="82"/>
      <c r="D20" s="82"/>
      <c r="E20" s="82"/>
      <c r="F20" s="82"/>
      <c r="G20" s="82"/>
      <c r="H20" s="82"/>
      <c r="I20" s="82"/>
      <c r="J20" s="82"/>
      <c r="K20" s="82"/>
      <c r="L20" s="85"/>
      <c r="M20" s="85"/>
      <c r="N20" s="85"/>
      <c r="O20" s="85"/>
      <c r="P20" s="85"/>
      <c r="Q20" s="85"/>
      <c r="R20" s="85"/>
      <c r="S20" s="85"/>
      <c r="T20" s="85"/>
      <c r="U20" s="82"/>
      <c r="V20" s="82"/>
      <c r="W20" s="82"/>
      <c r="X20" s="82"/>
      <c r="Y20" s="82"/>
      <c r="Z20" s="83"/>
      <c r="AA20" s="58"/>
      <c r="AB20" s="59"/>
      <c r="AC20" s="69"/>
      <c r="AD20" s="72"/>
      <c r="AE20" s="58"/>
      <c r="AF20" s="58"/>
      <c r="AG20" s="58"/>
      <c r="AH20" s="58"/>
      <c r="AI20" s="58"/>
      <c r="AJ20" s="58"/>
      <c r="AK20" s="58"/>
      <c r="AL20" s="59"/>
    </row>
    <row r="21" spans="1:41" ht="8.1" customHeight="1">
      <c r="A21" s="53"/>
      <c r="B21" s="198" t="s">
        <v>39</v>
      </c>
      <c r="C21" s="164" t="s">
        <v>31</v>
      </c>
      <c r="D21" s="169"/>
      <c r="E21" s="170"/>
      <c r="F21" s="170"/>
      <c r="G21" s="170"/>
      <c r="H21" s="170"/>
      <c r="I21" s="171"/>
      <c r="J21" s="143"/>
      <c r="K21" s="125" t="s">
        <v>7</v>
      </c>
      <c r="L21" s="136" t="s">
        <v>68</v>
      </c>
      <c r="M21" s="62"/>
      <c r="N21" s="62"/>
      <c r="O21" s="100">
        <v>7</v>
      </c>
      <c r="P21" s="62" t="s">
        <v>1</v>
      </c>
      <c r="Q21" s="100"/>
      <c r="R21" s="62" t="s">
        <v>19</v>
      </c>
      <c r="S21" s="100"/>
      <c r="T21" s="101" t="s">
        <v>3</v>
      </c>
      <c r="U21" s="157"/>
      <c r="V21" s="112"/>
      <c r="W21" s="112"/>
      <c r="X21" s="112"/>
      <c r="Y21" s="112"/>
      <c r="Z21" s="113" t="s">
        <v>9</v>
      </c>
      <c r="AA21" s="158"/>
      <c r="AB21" s="159"/>
      <c r="AC21" s="109">
        <v>3000</v>
      </c>
      <c r="AD21" s="126" t="s">
        <v>15</v>
      </c>
      <c r="AE21" s="74" t="s">
        <v>28</v>
      </c>
      <c r="AF21" s="105">
        <f>IF(U21&gt;=AC21,AC21,U21)</f>
        <v>0</v>
      </c>
      <c r="AG21" s="106"/>
      <c r="AH21" s="106"/>
      <c r="AI21" s="106"/>
      <c r="AJ21" s="75" t="s">
        <v>25</v>
      </c>
      <c r="AK21" s="126" t="s">
        <v>16</v>
      </c>
      <c r="AL21" s="127"/>
    </row>
    <row r="22" spans="1:41" ht="12" customHeight="1">
      <c r="A22" s="53"/>
      <c r="B22" s="199"/>
      <c r="C22" s="164"/>
      <c r="D22" s="172"/>
      <c r="E22" s="173"/>
      <c r="F22" s="173"/>
      <c r="G22" s="173"/>
      <c r="H22" s="173"/>
      <c r="I22" s="174"/>
      <c r="J22" s="143"/>
      <c r="K22" s="125"/>
      <c r="L22" s="136"/>
      <c r="M22" s="62"/>
      <c r="N22" s="62"/>
      <c r="O22" s="100"/>
      <c r="P22" s="62"/>
      <c r="Q22" s="100"/>
      <c r="R22" s="62"/>
      <c r="S22" s="100"/>
      <c r="T22" s="101"/>
      <c r="U22" s="157"/>
      <c r="V22" s="112"/>
      <c r="W22" s="112"/>
      <c r="X22" s="112"/>
      <c r="Y22" s="112"/>
      <c r="Z22" s="113"/>
      <c r="AA22" s="158"/>
      <c r="AB22" s="159"/>
      <c r="AC22" s="110"/>
      <c r="AD22" s="126"/>
      <c r="AE22" s="77"/>
      <c r="AF22" s="107"/>
      <c r="AG22" s="107"/>
      <c r="AH22" s="107"/>
      <c r="AI22" s="107"/>
      <c r="AJ22" s="78"/>
      <c r="AK22" s="126"/>
      <c r="AL22" s="127"/>
    </row>
    <row r="23" spans="1:41" ht="31.5" customHeight="1" thickBot="1">
      <c r="A23" s="53"/>
      <c r="B23" s="199"/>
      <c r="C23" s="164"/>
      <c r="D23" s="172"/>
      <c r="E23" s="173"/>
      <c r="F23" s="173"/>
      <c r="G23" s="173"/>
      <c r="H23" s="173"/>
      <c r="I23" s="174"/>
      <c r="J23" s="143"/>
      <c r="K23" s="125"/>
      <c r="L23" s="136"/>
      <c r="M23" s="62"/>
      <c r="N23" s="62"/>
      <c r="O23" s="100"/>
      <c r="P23" s="62"/>
      <c r="Q23" s="100"/>
      <c r="R23" s="62"/>
      <c r="S23" s="100"/>
      <c r="T23" s="101"/>
      <c r="U23" s="157"/>
      <c r="V23" s="112"/>
      <c r="W23" s="112"/>
      <c r="X23" s="112"/>
      <c r="Y23" s="112"/>
      <c r="Z23" s="113"/>
      <c r="AA23" s="158"/>
      <c r="AB23" s="159"/>
      <c r="AC23" s="111"/>
      <c r="AD23" s="126"/>
      <c r="AE23" s="79"/>
      <c r="AF23" s="108"/>
      <c r="AG23" s="108"/>
      <c r="AH23" s="108"/>
      <c r="AI23" s="108"/>
      <c r="AJ23" s="154"/>
      <c r="AK23" s="126"/>
      <c r="AL23" s="127"/>
    </row>
    <row r="24" spans="1:41" ht="8.1" customHeight="1" thickTop="1">
      <c r="A24" s="53"/>
      <c r="B24" s="203" t="s">
        <v>38</v>
      </c>
      <c r="C24" s="200" t="s">
        <v>32</v>
      </c>
      <c r="D24" s="201"/>
      <c r="E24" s="201"/>
      <c r="F24" s="201"/>
      <c r="G24" s="201"/>
      <c r="H24" s="201"/>
      <c r="I24" s="201"/>
      <c r="J24" s="163"/>
      <c r="K24" s="185" t="s">
        <v>7</v>
      </c>
      <c r="L24" s="184" t="s">
        <v>68</v>
      </c>
      <c r="M24" s="61"/>
      <c r="N24" s="61"/>
      <c r="O24" s="160">
        <v>7</v>
      </c>
      <c r="P24" s="61" t="s">
        <v>1</v>
      </c>
      <c r="Q24" s="160"/>
      <c r="R24" s="61" t="s">
        <v>19</v>
      </c>
      <c r="S24" s="160"/>
      <c r="T24" s="161" t="s">
        <v>3</v>
      </c>
      <c r="U24" s="156"/>
      <c r="V24" s="156"/>
      <c r="W24" s="156"/>
      <c r="X24" s="156"/>
      <c r="Y24" s="156"/>
      <c r="Z24" s="150" t="s">
        <v>9</v>
      </c>
      <c r="AA24" s="151"/>
      <c r="AB24" s="152"/>
      <c r="AC24" s="109">
        <f>IF(Q27&gt;1,IF(J24&lt;13,6000,3000),3000)</f>
        <v>3000</v>
      </c>
      <c r="AD24" s="72" t="s">
        <v>15</v>
      </c>
      <c r="AE24" s="56" t="s">
        <v>28</v>
      </c>
      <c r="AF24" s="155">
        <f>IF(U24&gt;=AC24,AC24,U24)</f>
        <v>0</v>
      </c>
      <c r="AG24" s="107"/>
      <c r="AH24" s="107"/>
      <c r="AI24" s="107"/>
      <c r="AJ24" s="57" t="s">
        <v>25</v>
      </c>
      <c r="AK24" s="72" t="s">
        <v>16</v>
      </c>
      <c r="AL24" s="59"/>
    </row>
    <row r="25" spans="1:41" ht="8.1" customHeight="1" thickBot="1">
      <c r="A25" s="53"/>
      <c r="B25" s="204"/>
      <c r="C25" s="135"/>
      <c r="D25" s="202"/>
      <c r="E25" s="202"/>
      <c r="F25" s="202"/>
      <c r="G25" s="202"/>
      <c r="H25" s="202"/>
      <c r="I25" s="202"/>
      <c r="J25" s="143"/>
      <c r="K25" s="125"/>
      <c r="L25" s="136"/>
      <c r="M25" s="62"/>
      <c r="N25" s="62"/>
      <c r="O25" s="100"/>
      <c r="P25" s="62"/>
      <c r="Q25" s="100"/>
      <c r="R25" s="62"/>
      <c r="S25" s="100"/>
      <c r="T25" s="101"/>
      <c r="U25" s="112"/>
      <c r="V25" s="112"/>
      <c r="W25" s="112"/>
      <c r="X25" s="112"/>
      <c r="Y25" s="112"/>
      <c r="Z25" s="113"/>
      <c r="AA25" s="90"/>
      <c r="AB25" s="91"/>
      <c r="AC25" s="110"/>
      <c r="AD25" s="102"/>
      <c r="AE25" s="56"/>
      <c r="AF25" s="107"/>
      <c r="AG25" s="107"/>
      <c r="AH25" s="107"/>
      <c r="AI25" s="107"/>
      <c r="AJ25" s="57"/>
      <c r="AK25" s="102"/>
      <c r="AL25" s="103"/>
    </row>
    <row r="26" spans="1:41" ht="8.1" customHeight="1" thickBot="1">
      <c r="A26" s="53"/>
      <c r="B26" s="204"/>
      <c r="C26" s="135"/>
      <c r="D26" s="202"/>
      <c r="E26" s="202"/>
      <c r="F26" s="202"/>
      <c r="G26" s="202"/>
      <c r="H26" s="202"/>
      <c r="I26" s="202"/>
      <c r="J26" s="143"/>
      <c r="K26" s="125"/>
      <c r="L26" s="136"/>
      <c r="M26" s="62"/>
      <c r="N26" s="62"/>
      <c r="O26" s="100"/>
      <c r="P26" s="62"/>
      <c r="Q26" s="100"/>
      <c r="R26" s="62"/>
      <c r="S26" s="100"/>
      <c r="T26" s="101"/>
      <c r="U26" s="112"/>
      <c r="V26" s="112"/>
      <c r="W26" s="112"/>
      <c r="X26" s="112"/>
      <c r="Y26" s="112"/>
      <c r="Z26" s="113"/>
      <c r="AA26" s="90"/>
      <c r="AB26" s="91"/>
      <c r="AC26" s="110"/>
      <c r="AD26" s="102"/>
      <c r="AE26" s="56"/>
      <c r="AF26" s="107"/>
      <c r="AG26" s="107"/>
      <c r="AH26" s="107"/>
      <c r="AI26" s="107"/>
      <c r="AJ26" s="57"/>
      <c r="AK26" s="102"/>
      <c r="AL26" s="103"/>
      <c r="AO26" s="16"/>
    </row>
    <row r="27" spans="1:41" ht="8.1" customHeight="1">
      <c r="A27" s="53"/>
      <c r="B27" s="204"/>
      <c r="C27" s="135"/>
      <c r="D27" s="202"/>
      <c r="E27" s="202"/>
      <c r="F27" s="202"/>
      <c r="G27" s="202"/>
      <c r="H27" s="202"/>
      <c r="I27" s="202"/>
      <c r="J27" s="143"/>
      <c r="K27" s="125"/>
      <c r="L27" s="136" t="s">
        <v>69</v>
      </c>
      <c r="M27" s="62"/>
      <c r="N27" s="62"/>
      <c r="O27" s="100">
        <v>7</v>
      </c>
      <c r="P27" s="62" t="s">
        <v>1</v>
      </c>
      <c r="Q27" s="100"/>
      <c r="R27" s="62" t="s">
        <v>19</v>
      </c>
      <c r="S27" s="100"/>
      <c r="T27" s="101" t="s">
        <v>3</v>
      </c>
      <c r="U27" s="112"/>
      <c r="V27" s="112"/>
      <c r="W27" s="112"/>
      <c r="X27" s="112"/>
      <c r="Y27" s="112"/>
      <c r="Z27" s="113"/>
      <c r="AA27" s="90"/>
      <c r="AB27" s="91"/>
      <c r="AC27" s="110"/>
      <c r="AD27" s="102"/>
      <c r="AE27" s="56"/>
      <c r="AF27" s="107"/>
      <c r="AG27" s="107"/>
      <c r="AH27" s="107"/>
      <c r="AI27" s="107"/>
      <c r="AJ27" s="57"/>
      <c r="AK27" s="102"/>
      <c r="AL27" s="103"/>
    </row>
    <row r="28" spans="1:41" ht="8.1" customHeight="1">
      <c r="A28" s="53"/>
      <c r="B28" s="204"/>
      <c r="C28" s="135"/>
      <c r="D28" s="202"/>
      <c r="E28" s="202"/>
      <c r="F28" s="202"/>
      <c r="G28" s="202"/>
      <c r="H28" s="202"/>
      <c r="I28" s="202"/>
      <c r="J28" s="143"/>
      <c r="K28" s="125"/>
      <c r="L28" s="136"/>
      <c r="M28" s="62"/>
      <c r="N28" s="62"/>
      <c r="O28" s="100"/>
      <c r="P28" s="62"/>
      <c r="Q28" s="100"/>
      <c r="R28" s="62"/>
      <c r="S28" s="100"/>
      <c r="T28" s="101"/>
      <c r="U28" s="112"/>
      <c r="V28" s="112"/>
      <c r="W28" s="112"/>
      <c r="X28" s="112"/>
      <c r="Y28" s="112"/>
      <c r="Z28" s="113"/>
      <c r="AA28" s="90"/>
      <c r="AB28" s="91"/>
      <c r="AC28" s="110"/>
      <c r="AD28" s="102"/>
      <c r="AE28" s="56"/>
      <c r="AF28" s="107"/>
      <c r="AG28" s="107"/>
      <c r="AH28" s="107"/>
      <c r="AI28" s="107"/>
      <c r="AJ28" s="57"/>
      <c r="AK28" s="102"/>
      <c r="AL28" s="103"/>
    </row>
    <row r="29" spans="1:41" ht="8.1" customHeight="1">
      <c r="A29" s="53"/>
      <c r="B29" s="204"/>
      <c r="C29" s="135"/>
      <c r="D29" s="202"/>
      <c r="E29" s="202"/>
      <c r="F29" s="202"/>
      <c r="G29" s="202"/>
      <c r="H29" s="202"/>
      <c r="I29" s="202"/>
      <c r="J29" s="143"/>
      <c r="K29" s="125"/>
      <c r="L29" s="136"/>
      <c r="M29" s="62"/>
      <c r="N29" s="62"/>
      <c r="O29" s="100"/>
      <c r="P29" s="62"/>
      <c r="Q29" s="100"/>
      <c r="R29" s="62"/>
      <c r="S29" s="100"/>
      <c r="T29" s="101"/>
      <c r="U29" s="112"/>
      <c r="V29" s="112"/>
      <c r="W29" s="112"/>
      <c r="X29" s="112"/>
      <c r="Y29" s="112"/>
      <c r="Z29" s="113"/>
      <c r="AA29" s="90"/>
      <c r="AB29" s="91"/>
      <c r="AC29" s="111"/>
      <c r="AD29" s="102"/>
      <c r="AE29" s="58"/>
      <c r="AF29" s="108"/>
      <c r="AG29" s="108"/>
      <c r="AH29" s="108"/>
      <c r="AI29" s="108"/>
      <c r="AJ29" s="59"/>
      <c r="AK29" s="102"/>
      <c r="AL29" s="103"/>
    </row>
    <row r="30" spans="1:41" ht="8.1" customHeight="1">
      <c r="A30" s="53"/>
      <c r="B30" s="204"/>
      <c r="C30" s="135" t="s">
        <v>33</v>
      </c>
      <c r="D30" s="202"/>
      <c r="E30" s="202"/>
      <c r="F30" s="202"/>
      <c r="G30" s="202"/>
      <c r="H30" s="202"/>
      <c r="I30" s="202"/>
      <c r="J30" s="143"/>
      <c r="K30" s="125" t="s">
        <v>7</v>
      </c>
      <c r="L30" s="136" t="s">
        <v>68</v>
      </c>
      <c r="M30" s="62"/>
      <c r="N30" s="62"/>
      <c r="O30" s="100">
        <v>7</v>
      </c>
      <c r="P30" s="62" t="s">
        <v>1</v>
      </c>
      <c r="Q30" s="100"/>
      <c r="R30" s="62" t="s">
        <v>19</v>
      </c>
      <c r="S30" s="100"/>
      <c r="T30" s="101" t="s">
        <v>3</v>
      </c>
      <c r="U30" s="112"/>
      <c r="V30" s="112"/>
      <c r="W30" s="112"/>
      <c r="X30" s="112"/>
      <c r="Y30" s="112"/>
      <c r="Z30" s="113" t="s">
        <v>9</v>
      </c>
      <c r="AA30" s="90"/>
      <c r="AB30" s="91"/>
      <c r="AC30" s="109">
        <f>IF(Q33&gt;1,IF(J30&lt;13,6000,3000),3000)</f>
        <v>3000</v>
      </c>
      <c r="AD30" s="102" t="s">
        <v>15</v>
      </c>
      <c r="AE30" s="54" t="s">
        <v>28</v>
      </c>
      <c r="AF30" s="105">
        <f>IF(U30&gt;=AC30,AC30,U30)</f>
        <v>0</v>
      </c>
      <c r="AG30" s="106"/>
      <c r="AH30" s="106"/>
      <c r="AI30" s="106"/>
      <c r="AJ30" s="55" t="s">
        <v>25</v>
      </c>
      <c r="AK30" s="102" t="s">
        <v>16</v>
      </c>
      <c r="AL30" s="103"/>
    </row>
    <row r="31" spans="1:41" ht="8.1" customHeight="1">
      <c r="A31" s="53"/>
      <c r="B31" s="204"/>
      <c r="C31" s="135"/>
      <c r="D31" s="202"/>
      <c r="E31" s="202"/>
      <c r="F31" s="202"/>
      <c r="G31" s="202"/>
      <c r="H31" s="202"/>
      <c r="I31" s="202"/>
      <c r="J31" s="143"/>
      <c r="K31" s="125"/>
      <c r="L31" s="136"/>
      <c r="M31" s="62"/>
      <c r="N31" s="62"/>
      <c r="O31" s="100"/>
      <c r="P31" s="62"/>
      <c r="Q31" s="100"/>
      <c r="R31" s="62"/>
      <c r="S31" s="100"/>
      <c r="T31" s="101"/>
      <c r="U31" s="112"/>
      <c r="V31" s="112"/>
      <c r="W31" s="112"/>
      <c r="X31" s="112"/>
      <c r="Y31" s="112"/>
      <c r="Z31" s="113"/>
      <c r="AA31" s="90"/>
      <c r="AB31" s="91"/>
      <c r="AC31" s="110"/>
      <c r="AD31" s="102"/>
      <c r="AE31" s="56"/>
      <c r="AF31" s="107"/>
      <c r="AG31" s="107"/>
      <c r="AH31" s="107"/>
      <c r="AI31" s="107"/>
      <c r="AJ31" s="57"/>
      <c r="AK31" s="102"/>
      <c r="AL31" s="103"/>
    </row>
    <row r="32" spans="1:41" ht="8.1" customHeight="1">
      <c r="A32" s="53"/>
      <c r="B32" s="204"/>
      <c r="C32" s="135"/>
      <c r="D32" s="202"/>
      <c r="E32" s="202"/>
      <c r="F32" s="202"/>
      <c r="G32" s="202"/>
      <c r="H32" s="202"/>
      <c r="I32" s="202"/>
      <c r="J32" s="143"/>
      <c r="K32" s="125"/>
      <c r="L32" s="136"/>
      <c r="M32" s="62"/>
      <c r="N32" s="62"/>
      <c r="O32" s="100"/>
      <c r="P32" s="62"/>
      <c r="Q32" s="100"/>
      <c r="R32" s="62"/>
      <c r="S32" s="100"/>
      <c r="T32" s="101"/>
      <c r="U32" s="112"/>
      <c r="V32" s="112"/>
      <c r="W32" s="112"/>
      <c r="X32" s="112"/>
      <c r="Y32" s="112"/>
      <c r="Z32" s="113"/>
      <c r="AA32" s="90"/>
      <c r="AB32" s="91"/>
      <c r="AC32" s="110"/>
      <c r="AD32" s="102"/>
      <c r="AE32" s="56"/>
      <c r="AF32" s="107"/>
      <c r="AG32" s="107"/>
      <c r="AH32" s="107"/>
      <c r="AI32" s="107"/>
      <c r="AJ32" s="57"/>
      <c r="AK32" s="102"/>
      <c r="AL32" s="103"/>
    </row>
    <row r="33" spans="1:38" ht="8.1" customHeight="1">
      <c r="A33" s="53"/>
      <c r="B33" s="204"/>
      <c r="C33" s="135"/>
      <c r="D33" s="202"/>
      <c r="E33" s="202"/>
      <c r="F33" s="202"/>
      <c r="G33" s="202"/>
      <c r="H33" s="202"/>
      <c r="I33" s="202"/>
      <c r="J33" s="143"/>
      <c r="K33" s="125"/>
      <c r="L33" s="136" t="s">
        <v>69</v>
      </c>
      <c r="M33" s="62"/>
      <c r="N33" s="62"/>
      <c r="O33" s="100">
        <v>7</v>
      </c>
      <c r="P33" s="62" t="s">
        <v>1</v>
      </c>
      <c r="Q33" s="100"/>
      <c r="R33" s="62" t="s">
        <v>19</v>
      </c>
      <c r="S33" s="100"/>
      <c r="T33" s="101" t="s">
        <v>3</v>
      </c>
      <c r="U33" s="112"/>
      <c r="V33" s="112"/>
      <c r="W33" s="112"/>
      <c r="X33" s="112"/>
      <c r="Y33" s="112"/>
      <c r="Z33" s="113"/>
      <c r="AA33" s="90"/>
      <c r="AB33" s="91"/>
      <c r="AC33" s="110"/>
      <c r="AD33" s="102"/>
      <c r="AE33" s="56"/>
      <c r="AF33" s="107"/>
      <c r="AG33" s="107"/>
      <c r="AH33" s="107"/>
      <c r="AI33" s="107"/>
      <c r="AJ33" s="57"/>
      <c r="AK33" s="102"/>
      <c r="AL33" s="103"/>
    </row>
    <row r="34" spans="1:38" ht="8.1" customHeight="1">
      <c r="A34" s="53"/>
      <c r="B34" s="204"/>
      <c r="C34" s="135"/>
      <c r="D34" s="202"/>
      <c r="E34" s="202"/>
      <c r="F34" s="202"/>
      <c r="G34" s="202"/>
      <c r="H34" s="202"/>
      <c r="I34" s="202"/>
      <c r="J34" s="143"/>
      <c r="K34" s="125"/>
      <c r="L34" s="136"/>
      <c r="M34" s="62"/>
      <c r="N34" s="62"/>
      <c r="O34" s="100"/>
      <c r="P34" s="62"/>
      <c r="Q34" s="100"/>
      <c r="R34" s="62"/>
      <c r="S34" s="100"/>
      <c r="T34" s="101"/>
      <c r="U34" s="112"/>
      <c r="V34" s="112"/>
      <c r="W34" s="112"/>
      <c r="X34" s="112"/>
      <c r="Y34" s="112"/>
      <c r="Z34" s="113"/>
      <c r="AA34" s="90"/>
      <c r="AB34" s="91"/>
      <c r="AC34" s="110"/>
      <c r="AD34" s="102"/>
      <c r="AE34" s="56"/>
      <c r="AF34" s="107"/>
      <c r="AG34" s="107"/>
      <c r="AH34" s="107"/>
      <c r="AI34" s="107"/>
      <c r="AJ34" s="57"/>
      <c r="AK34" s="102"/>
      <c r="AL34" s="103"/>
    </row>
    <row r="35" spans="1:38" ht="8.1" customHeight="1">
      <c r="A35" s="53"/>
      <c r="B35" s="204"/>
      <c r="C35" s="135"/>
      <c r="D35" s="202"/>
      <c r="E35" s="202"/>
      <c r="F35" s="202"/>
      <c r="G35" s="202"/>
      <c r="H35" s="202"/>
      <c r="I35" s="202"/>
      <c r="J35" s="143"/>
      <c r="K35" s="125"/>
      <c r="L35" s="136"/>
      <c r="M35" s="62"/>
      <c r="N35" s="62"/>
      <c r="O35" s="100"/>
      <c r="P35" s="62"/>
      <c r="Q35" s="100"/>
      <c r="R35" s="62"/>
      <c r="S35" s="100"/>
      <c r="T35" s="101"/>
      <c r="U35" s="112"/>
      <c r="V35" s="112"/>
      <c r="W35" s="112"/>
      <c r="X35" s="112"/>
      <c r="Y35" s="112"/>
      <c r="Z35" s="113"/>
      <c r="AA35" s="90"/>
      <c r="AB35" s="91"/>
      <c r="AC35" s="111"/>
      <c r="AD35" s="102"/>
      <c r="AE35" s="58"/>
      <c r="AF35" s="108"/>
      <c r="AG35" s="108"/>
      <c r="AH35" s="108"/>
      <c r="AI35" s="108"/>
      <c r="AJ35" s="59"/>
      <c r="AK35" s="102"/>
      <c r="AL35" s="103"/>
    </row>
    <row r="36" spans="1:38" ht="8.1" customHeight="1">
      <c r="A36" s="53"/>
      <c r="B36" s="204"/>
      <c r="C36" s="135" t="s">
        <v>34</v>
      </c>
      <c r="D36" s="202"/>
      <c r="E36" s="202"/>
      <c r="F36" s="202"/>
      <c r="G36" s="202"/>
      <c r="H36" s="202"/>
      <c r="I36" s="202"/>
      <c r="J36" s="143"/>
      <c r="K36" s="125" t="s">
        <v>7</v>
      </c>
      <c r="L36" s="136" t="s">
        <v>68</v>
      </c>
      <c r="M36" s="62"/>
      <c r="N36" s="62"/>
      <c r="O36" s="100">
        <v>7</v>
      </c>
      <c r="P36" s="62" t="s">
        <v>1</v>
      </c>
      <c r="Q36" s="100"/>
      <c r="R36" s="62" t="s">
        <v>19</v>
      </c>
      <c r="S36" s="100"/>
      <c r="T36" s="101" t="s">
        <v>3</v>
      </c>
      <c r="U36" s="112"/>
      <c r="V36" s="112"/>
      <c r="W36" s="112"/>
      <c r="X36" s="112"/>
      <c r="Y36" s="112"/>
      <c r="Z36" s="113" t="s">
        <v>9</v>
      </c>
      <c r="AA36" s="90"/>
      <c r="AB36" s="91"/>
      <c r="AC36" s="109">
        <f>IF(Q39&gt;1,IF(J36&lt;13,6000,3000),3000)</f>
        <v>3000</v>
      </c>
      <c r="AD36" s="102" t="s">
        <v>15</v>
      </c>
      <c r="AE36" s="54" t="s">
        <v>28</v>
      </c>
      <c r="AF36" s="105">
        <f>IF(U36&gt;=AC36,AC36,U36)</f>
        <v>0</v>
      </c>
      <c r="AG36" s="106"/>
      <c r="AH36" s="106"/>
      <c r="AI36" s="106"/>
      <c r="AJ36" s="55" t="s">
        <v>25</v>
      </c>
      <c r="AK36" s="102" t="s">
        <v>16</v>
      </c>
      <c r="AL36" s="103"/>
    </row>
    <row r="37" spans="1:38" ht="8.1" customHeight="1">
      <c r="A37" s="53"/>
      <c r="B37" s="204"/>
      <c r="C37" s="135"/>
      <c r="D37" s="202"/>
      <c r="E37" s="202"/>
      <c r="F37" s="202"/>
      <c r="G37" s="202"/>
      <c r="H37" s="202"/>
      <c r="I37" s="202"/>
      <c r="J37" s="143"/>
      <c r="K37" s="125"/>
      <c r="L37" s="136"/>
      <c r="M37" s="62"/>
      <c r="N37" s="62"/>
      <c r="O37" s="100"/>
      <c r="P37" s="62"/>
      <c r="Q37" s="100"/>
      <c r="R37" s="62"/>
      <c r="S37" s="100"/>
      <c r="T37" s="101"/>
      <c r="U37" s="112"/>
      <c r="V37" s="112"/>
      <c r="W37" s="112"/>
      <c r="X37" s="112"/>
      <c r="Y37" s="112"/>
      <c r="Z37" s="113"/>
      <c r="AA37" s="90"/>
      <c r="AB37" s="91"/>
      <c r="AC37" s="110"/>
      <c r="AD37" s="102"/>
      <c r="AE37" s="56"/>
      <c r="AF37" s="107"/>
      <c r="AG37" s="107"/>
      <c r="AH37" s="107"/>
      <c r="AI37" s="107"/>
      <c r="AJ37" s="57"/>
      <c r="AK37" s="102"/>
      <c r="AL37" s="103"/>
    </row>
    <row r="38" spans="1:38" ht="8.1" customHeight="1">
      <c r="A38" s="53"/>
      <c r="B38" s="204"/>
      <c r="C38" s="135"/>
      <c r="D38" s="202"/>
      <c r="E38" s="202"/>
      <c r="F38" s="202"/>
      <c r="G38" s="202"/>
      <c r="H38" s="202"/>
      <c r="I38" s="202"/>
      <c r="J38" s="143"/>
      <c r="K38" s="125"/>
      <c r="L38" s="136"/>
      <c r="M38" s="62"/>
      <c r="N38" s="62"/>
      <c r="O38" s="100"/>
      <c r="P38" s="62"/>
      <c r="Q38" s="100"/>
      <c r="R38" s="62"/>
      <c r="S38" s="100"/>
      <c r="T38" s="101"/>
      <c r="U38" s="112"/>
      <c r="V38" s="112"/>
      <c r="W38" s="112"/>
      <c r="X38" s="112"/>
      <c r="Y38" s="112"/>
      <c r="Z38" s="113"/>
      <c r="AA38" s="90"/>
      <c r="AB38" s="91"/>
      <c r="AC38" s="110"/>
      <c r="AD38" s="102"/>
      <c r="AE38" s="56"/>
      <c r="AF38" s="107"/>
      <c r="AG38" s="107"/>
      <c r="AH38" s="107"/>
      <c r="AI38" s="107"/>
      <c r="AJ38" s="57"/>
      <c r="AK38" s="102"/>
      <c r="AL38" s="103"/>
    </row>
    <row r="39" spans="1:38" ht="8.1" customHeight="1">
      <c r="A39" s="53"/>
      <c r="B39" s="204"/>
      <c r="C39" s="135"/>
      <c r="D39" s="202"/>
      <c r="E39" s="202"/>
      <c r="F39" s="202"/>
      <c r="G39" s="202"/>
      <c r="H39" s="202"/>
      <c r="I39" s="202"/>
      <c r="J39" s="143"/>
      <c r="K39" s="125"/>
      <c r="L39" s="136" t="s">
        <v>69</v>
      </c>
      <c r="M39" s="62"/>
      <c r="N39" s="62"/>
      <c r="O39" s="100">
        <v>7</v>
      </c>
      <c r="P39" s="62" t="s">
        <v>1</v>
      </c>
      <c r="Q39" s="100"/>
      <c r="R39" s="62" t="s">
        <v>19</v>
      </c>
      <c r="S39" s="100"/>
      <c r="T39" s="101" t="s">
        <v>3</v>
      </c>
      <c r="U39" s="112"/>
      <c r="V39" s="112"/>
      <c r="W39" s="112"/>
      <c r="X39" s="112"/>
      <c r="Y39" s="112"/>
      <c r="Z39" s="113"/>
      <c r="AA39" s="90"/>
      <c r="AB39" s="91"/>
      <c r="AC39" s="110"/>
      <c r="AD39" s="102"/>
      <c r="AE39" s="56"/>
      <c r="AF39" s="107"/>
      <c r="AG39" s="107"/>
      <c r="AH39" s="107"/>
      <c r="AI39" s="107"/>
      <c r="AJ39" s="57"/>
      <c r="AK39" s="102"/>
      <c r="AL39" s="103"/>
    </row>
    <row r="40" spans="1:38" ht="8.1" customHeight="1">
      <c r="A40" s="53"/>
      <c r="B40" s="204"/>
      <c r="C40" s="135"/>
      <c r="D40" s="202"/>
      <c r="E40" s="202"/>
      <c r="F40" s="202"/>
      <c r="G40" s="202"/>
      <c r="H40" s="202"/>
      <c r="I40" s="202"/>
      <c r="J40" s="143"/>
      <c r="K40" s="125"/>
      <c r="L40" s="136"/>
      <c r="M40" s="62"/>
      <c r="N40" s="62"/>
      <c r="O40" s="100"/>
      <c r="P40" s="62"/>
      <c r="Q40" s="100"/>
      <c r="R40" s="62"/>
      <c r="S40" s="100"/>
      <c r="T40" s="101"/>
      <c r="U40" s="112"/>
      <c r="V40" s="112"/>
      <c r="W40" s="112"/>
      <c r="X40" s="112"/>
      <c r="Y40" s="112"/>
      <c r="Z40" s="113"/>
      <c r="AA40" s="90"/>
      <c r="AB40" s="91"/>
      <c r="AC40" s="110"/>
      <c r="AD40" s="102"/>
      <c r="AE40" s="56"/>
      <c r="AF40" s="107"/>
      <c r="AG40" s="107"/>
      <c r="AH40" s="107"/>
      <c r="AI40" s="107"/>
      <c r="AJ40" s="57"/>
      <c r="AK40" s="102"/>
      <c r="AL40" s="103"/>
    </row>
    <row r="41" spans="1:38" ht="8.1" customHeight="1">
      <c r="A41" s="53"/>
      <c r="B41" s="204"/>
      <c r="C41" s="135"/>
      <c r="D41" s="202"/>
      <c r="E41" s="202"/>
      <c r="F41" s="202"/>
      <c r="G41" s="202"/>
      <c r="H41" s="202"/>
      <c r="I41" s="202"/>
      <c r="J41" s="143"/>
      <c r="K41" s="125"/>
      <c r="L41" s="136"/>
      <c r="M41" s="62"/>
      <c r="N41" s="62"/>
      <c r="O41" s="100"/>
      <c r="P41" s="62"/>
      <c r="Q41" s="100"/>
      <c r="R41" s="62"/>
      <c r="S41" s="100"/>
      <c r="T41" s="101"/>
      <c r="U41" s="112"/>
      <c r="V41" s="112"/>
      <c r="W41" s="112"/>
      <c r="X41" s="112"/>
      <c r="Y41" s="112"/>
      <c r="Z41" s="113"/>
      <c r="AA41" s="90"/>
      <c r="AB41" s="91"/>
      <c r="AC41" s="111"/>
      <c r="AD41" s="102"/>
      <c r="AE41" s="58"/>
      <c r="AF41" s="108"/>
      <c r="AG41" s="108"/>
      <c r="AH41" s="108"/>
      <c r="AI41" s="108"/>
      <c r="AJ41" s="59"/>
      <c r="AK41" s="102"/>
      <c r="AL41" s="103"/>
    </row>
    <row r="42" spans="1:38" ht="8.1" customHeight="1">
      <c r="A42" s="53"/>
      <c r="B42" s="204"/>
      <c r="C42" s="135" t="s">
        <v>35</v>
      </c>
      <c r="D42" s="202"/>
      <c r="E42" s="202"/>
      <c r="F42" s="202"/>
      <c r="G42" s="202"/>
      <c r="H42" s="202"/>
      <c r="I42" s="202"/>
      <c r="J42" s="143"/>
      <c r="K42" s="125" t="s">
        <v>7</v>
      </c>
      <c r="L42" s="136" t="s">
        <v>68</v>
      </c>
      <c r="M42" s="62"/>
      <c r="N42" s="62"/>
      <c r="O42" s="100">
        <v>7</v>
      </c>
      <c r="P42" s="62" t="s">
        <v>1</v>
      </c>
      <c r="Q42" s="100"/>
      <c r="R42" s="62" t="s">
        <v>19</v>
      </c>
      <c r="S42" s="100"/>
      <c r="T42" s="101" t="s">
        <v>3</v>
      </c>
      <c r="U42" s="112"/>
      <c r="V42" s="112"/>
      <c r="W42" s="112"/>
      <c r="X42" s="112"/>
      <c r="Y42" s="112"/>
      <c r="Z42" s="113" t="s">
        <v>9</v>
      </c>
      <c r="AA42" s="90"/>
      <c r="AB42" s="91"/>
      <c r="AC42" s="109">
        <f>IF(Q45&gt;1,IF(J42&lt;13,6000,3000),3000)</f>
        <v>3000</v>
      </c>
      <c r="AD42" s="102" t="s">
        <v>15</v>
      </c>
      <c r="AE42" s="54" t="s">
        <v>28</v>
      </c>
      <c r="AF42" s="105">
        <f>IF(U42&gt;=AC42,AC42,U42)</f>
        <v>0</v>
      </c>
      <c r="AG42" s="106"/>
      <c r="AH42" s="106"/>
      <c r="AI42" s="106"/>
      <c r="AJ42" s="55" t="s">
        <v>25</v>
      </c>
      <c r="AK42" s="102" t="s">
        <v>16</v>
      </c>
      <c r="AL42" s="103"/>
    </row>
    <row r="43" spans="1:38" ht="8.1" customHeight="1">
      <c r="A43" s="53"/>
      <c r="B43" s="204"/>
      <c r="C43" s="135"/>
      <c r="D43" s="202"/>
      <c r="E43" s="202"/>
      <c r="F43" s="202"/>
      <c r="G43" s="202"/>
      <c r="H43" s="202"/>
      <c r="I43" s="202"/>
      <c r="J43" s="143"/>
      <c r="K43" s="125"/>
      <c r="L43" s="136"/>
      <c r="M43" s="62"/>
      <c r="N43" s="62"/>
      <c r="O43" s="100"/>
      <c r="P43" s="62"/>
      <c r="Q43" s="100"/>
      <c r="R43" s="62"/>
      <c r="S43" s="100"/>
      <c r="T43" s="101"/>
      <c r="U43" s="112"/>
      <c r="V43" s="112"/>
      <c r="W43" s="112"/>
      <c r="X43" s="112"/>
      <c r="Y43" s="112"/>
      <c r="Z43" s="113"/>
      <c r="AA43" s="90"/>
      <c r="AB43" s="91"/>
      <c r="AC43" s="110"/>
      <c r="AD43" s="102"/>
      <c r="AE43" s="56"/>
      <c r="AF43" s="107"/>
      <c r="AG43" s="107"/>
      <c r="AH43" s="107"/>
      <c r="AI43" s="107"/>
      <c r="AJ43" s="57"/>
      <c r="AK43" s="102"/>
      <c r="AL43" s="103"/>
    </row>
    <row r="44" spans="1:38" ht="8.1" customHeight="1">
      <c r="A44" s="53"/>
      <c r="B44" s="204"/>
      <c r="C44" s="135"/>
      <c r="D44" s="202"/>
      <c r="E44" s="202"/>
      <c r="F44" s="202"/>
      <c r="G44" s="202"/>
      <c r="H44" s="202"/>
      <c r="I44" s="202"/>
      <c r="J44" s="143"/>
      <c r="K44" s="125"/>
      <c r="L44" s="136"/>
      <c r="M44" s="62"/>
      <c r="N44" s="62"/>
      <c r="O44" s="100"/>
      <c r="P44" s="62"/>
      <c r="Q44" s="100"/>
      <c r="R44" s="62"/>
      <c r="S44" s="100"/>
      <c r="T44" s="101"/>
      <c r="U44" s="112"/>
      <c r="V44" s="112"/>
      <c r="W44" s="112"/>
      <c r="X44" s="112"/>
      <c r="Y44" s="112"/>
      <c r="Z44" s="113"/>
      <c r="AA44" s="90"/>
      <c r="AB44" s="91"/>
      <c r="AC44" s="110"/>
      <c r="AD44" s="102"/>
      <c r="AE44" s="56"/>
      <c r="AF44" s="107"/>
      <c r="AG44" s="107"/>
      <c r="AH44" s="107"/>
      <c r="AI44" s="107"/>
      <c r="AJ44" s="57"/>
      <c r="AK44" s="102"/>
      <c r="AL44" s="103"/>
    </row>
    <row r="45" spans="1:38" ht="8.1" customHeight="1">
      <c r="A45" s="53"/>
      <c r="B45" s="204"/>
      <c r="C45" s="135"/>
      <c r="D45" s="202"/>
      <c r="E45" s="202"/>
      <c r="F45" s="202"/>
      <c r="G45" s="202"/>
      <c r="H45" s="202"/>
      <c r="I45" s="202"/>
      <c r="J45" s="143"/>
      <c r="K45" s="125"/>
      <c r="L45" s="136" t="s">
        <v>69</v>
      </c>
      <c r="M45" s="62"/>
      <c r="N45" s="62"/>
      <c r="O45" s="100">
        <v>7</v>
      </c>
      <c r="P45" s="62" t="s">
        <v>1</v>
      </c>
      <c r="Q45" s="104"/>
      <c r="R45" s="62" t="s">
        <v>19</v>
      </c>
      <c r="S45" s="104"/>
      <c r="T45" s="101" t="s">
        <v>3</v>
      </c>
      <c r="U45" s="112"/>
      <c r="V45" s="112"/>
      <c r="W45" s="112"/>
      <c r="X45" s="112"/>
      <c r="Y45" s="112"/>
      <c r="Z45" s="113"/>
      <c r="AA45" s="90"/>
      <c r="AB45" s="91"/>
      <c r="AC45" s="110"/>
      <c r="AD45" s="102"/>
      <c r="AE45" s="56"/>
      <c r="AF45" s="107"/>
      <c r="AG45" s="107"/>
      <c r="AH45" s="107"/>
      <c r="AI45" s="107"/>
      <c r="AJ45" s="57"/>
      <c r="AK45" s="102"/>
      <c r="AL45" s="103"/>
    </row>
    <row r="46" spans="1:38" ht="8.1" customHeight="1">
      <c r="A46" s="53"/>
      <c r="B46" s="204"/>
      <c r="C46" s="135"/>
      <c r="D46" s="202"/>
      <c r="E46" s="202"/>
      <c r="F46" s="202"/>
      <c r="G46" s="202"/>
      <c r="H46" s="202"/>
      <c r="I46" s="202"/>
      <c r="J46" s="143"/>
      <c r="K46" s="125"/>
      <c r="L46" s="136"/>
      <c r="M46" s="62"/>
      <c r="N46" s="62"/>
      <c r="O46" s="100"/>
      <c r="P46" s="62"/>
      <c r="Q46" s="104"/>
      <c r="R46" s="62"/>
      <c r="S46" s="104"/>
      <c r="T46" s="101"/>
      <c r="U46" s="112"/>
      <c r="V46" s="112"/>
      <c r="W46" s="112"/>
      <c r="X46" s="112"/>
      <c r="Y46" s="112"/>
      <c r="Z46" s="113"/>
      <c r="AA46" s="90"/>
      <c r="AB46" s="91"/>
      <c r="AC46" s="110"/>
      <c r="AD46" s="102"/>
      <c r="AE46" s="56"/>
      <c r="AF46" s="107"/>
      <c r="AG46" s="107"/>
      <c r="AH46" s="107"/>
      <c r="AI46" s="107"/>
      <c r="AJ46" s="57"/>
      <c r="AK46" s="102"/>
      <c r="AL46" s="103"/>
    </row>
    <row r="47" spans="1:38" ht="8.1" customHeight="1">
      <c r="A47" s="53"/>
      <c r="B47" s="204"/>
      <c r="C47" s="135"/>
      <c r="D47" s="202"/>
      <c r="E47" s="202"/>
      <c r="F47" s="202"/>
      <c r="G47" s="202"/>
      <c r="H47" s="202"/>
      <c r="I47" s="202"/>
      <c r="J47" s="143"/>
      <c r="K47" s="125"/>
      <c r="L47" s="136"/>
      <c r="M47" s="62"/>
      <c r="N47" s="62"/>
      <c r="O47" s="100"/>
      <c r="P47" s="62"/>
      <c r="Q47" s="104"/>
      <c r="R47" s="62"/>
      <c r="S47" s="104"/>
      <c r="T47" s="101"/>
      <c r="U47" s="112"/>
      <c r="V47" s="112"/>
      <c r="W47" s="112"/>
      <c r="X47" s="112"/>
      <c r="Y47" s="112"/>
      <c r="Z47" s="113"/>
      <c r="AA47" s="90"/>
      <c r="AB47" s="91"/>
      <c r="AC47" s="111"/>
      <c r="AD47" s="102"/>
      <c r="AE47" s="58"/>
      <c r="AF47" s="108"/>
      <c r="AG47" s="108"/>
      <c r="AH47" s="108"/>
      <c r="AI47" s="108"/>
      <c r="AJ47" s="59"/>
      <c r="AK47" s="102"/>
      <c r="AL47" s="103"/>
    </row>
    <row r="48" spans="1:38" ht="8.1" customHeight="1">
      <c r="A48" s="53"/>
      <c r="B48" s="204"/>
      <c r="C48" s="135" t="s">
        <v>36</v>
      </c>
      <c r="D48" s="139"/>
      <c r="E48" s="139"/>
      <c r="F48" s="139"/>
      <c r="G48" s="139"/>
      <c r="H48" s="139"/>
      <c r="I48" s="139"/>
      <c r="J48" s="141"/>
      <c r="K48" s="125" t="s">
        <v>7</v>
      </c>
      <c r="L48" s="136" t="s">
        <v>68</v>
      </c>
      <c r="M48" s="62"/>
      <c r="N48" s="62"/>
      <c r="O48" s="100">
        <v>7</v>
      </c>
      <c r="P48" s="62" t="s">
        <v>1</v>
      </c>
      <c r="Q48" s="104"/>
      <c r="R48" s="62" t="s">
        <v>19</v>
      </c>
      <c r="S48" s="104"/>
      <c r="T48" s="101" t="s">
        <v>3</v>
      </c>
      <c r="U48" s="116"/>
      <c r="V48" s="116"/>
      <c r="W48" s="116"/>
      <c r="X48" s="116"/>
      <c r="Y48" s="116"/>
      <c r="Z48" s="113" t="s">
        <v>9</v>
      </c>
      <c r="AA48" s="90"/>
      <c r="AB48" s="91"/>
      <c r="AC48" s="109">
        <f>IF(Q51&gt;1,IF(J48&lt;13,6000,3000),3000)</f>
        <v>3000</v>
      </c>
      <c r="AD48" s="102" t="s">
        <v>15</v>
      </c>
      <c r="AE48" s="54" t="s">
        <v>28</v>
      </c>
      <c r="AF48" s="105">
        <f>IF(U48&gt;=AC48,AC48,U48)</f>
        <v>0</v>
      </c>
      <c r="AG48" s="106"/>
      <c r="AH48" s="106"/>
      <c r="AI48" s="106"/>
      <c r="AJ48" s="55" t="s">
        <v>25</v>
      </c>
      <c r="AK48" s="102" t="s">
        <v>16</v>
      </c>
      <c r="AL48" s="103"/>
    </row>
    <row r="49" spans="1:40" ht="8.1" customHeight="1">
      <c r="A49" s="53"/>
      <c r="B49" s="204"/>
      <c r="C49" s="135"/>
      <c r="D49" s="139"/>
      <c r="E49" s="139"/>
      <c r="F49" s="139"/>
      <c r="G49" s="139"/>
      <c r="H49" s="139"/>
      <c r="I49" s="139"/>
      <c r="J49" s="141"/>
      <c r="K49" s="125"/>
      <c r="L49" s="136"/>
      <c r="M49" s="62"/>
      <c r="N49" s="62"/>
      <c r="O49" s="100"/>
      <c r="P49" s="62"/>
      <c r="Q49" s="104"/>
      <c r="R49" s="62"/>
      <c r="S49" s="104"/>
      <c r="T49" s="101"/>
      <c r="U49" s="116"/>
      <c r="V49" s="116"/>
      <c r="W49" s="116"/>
      <c r="X49" s="116"/>
      <c r="Y49" s="116"/>
      <c r="Z49" s="113"/>
      <c r="AA49" s="90"/>
      <c r="AB49" s="91"/>
      <c r="AC49" s="110"/>
      <c r="AD49" s="102"/>
      <c r="AE49" s="56"/>
      <c r="AF49" s="107"/>
      <c r="AG49" s="107"/>
      <c r="AH49" s="107"/>
      <c r="AI49" s="107"/>
      <c r="AJ49" s="57"/>
      <c r="AK49" s="102"/>
      <c r="AL49" s="103"/>
    </row>
    <row r="50" spans="1:40" ht="8.1" customHeight="1">
      <c r="A50" s="53"/>
      <c r="B50" s="204"/>
      <c r="C50" s="135"/>
      <c r="D50" s="139"/>
      <c r="E50" s="139"/>
      <c r="F50" s="139"/>
      <c r="G50" s="139"/>
      <c r="H50" s="139"/>
      <c r="I50" s="139"/>
      <c r="J50" s="141"/>
      <c r="K50" s="125"/>
      <c r="L50" s="136"/>
      <c r="M50" s="62"/>
      <c r="N50" s="62"/>
      <c r="O50" s="100"/>
      <c r="P50" s="62"/>
      <c r="Q50" s="104"/>
      <c r="R50" s="62"/>
      <c r="S50" s="104"/>
      <c r="T50" s="101"/>
      <c r="U50" s="116"/>
      <c r="V50" s="116"/>
      <c r="W50" s="116"/>
      <c r="X50" s="116"/>
      <c r="Y50" s="116"/>
      <c r="Z50" s="113"/>
      <c r="AA50" s="90"/>
      <c r="AB50" s="91"/>
      <c r="AC50" s="110"/>
      <c r="AD50" s="102"/>
      <c r="AE50" s="56"/>
      <c r="AF50" s="107"/>
      <c r="AG50" s="107"/>
      <c r="AH50" s="107"/>
      <c r="AI50" s="107"/>
      <c r="AJ50" s="57"/>
      <c r="AK50" s="102"/>
      <c r="AL50" s="103"/>
    </row>
    <row r="51" spans="1:40" ht="8.1" customHeight="1">
      <c r="A51" s="53"/>
      <c r="B51" s="204"/>
      <c r="C51" s="135"/>
      <c r="D51" s="139"/>
      <c r="E51" s="139"/>
      <c r="F51" s="139"/>
      <c r="G51" s="139"/>
      <c r="H51" s="139"/>
      <c r="I51" s="139"/>
      <c r="J51" s="141"/>
      <c r="K51" s="125"/>
      <c r="L51" s="136" t="s">
        <v>69</v>
      </c>
      <c r="M51" s="62"/>
      <c r="N51" s="62"/>
      <c r="O51" s="100">
        <v>7</v>
      </c>
      <c r="P51" s="62" t="s">
        <v>1</v>
      </c>
      <c r="Q51" s="104"/>
      <c r="R51" s="62" t="s">
        <v>19</v>
      </c>
      <c r="S51" s="104"/>
      <c r="T51" s="101" t="s">
        <v>3</v>
      </c>
      <c r="U51" s="116"/>
      <c r="V51" s="116"/>
      <c r="W51" s="116"/>
      <c r="X51" s="116"/>
      <c r="Y51" s="116"/>
      <c r="Z51" s="113"/>
      <c r="AA51" s="90"/>
      <c r="AB51" s="91"/>
      <c r="AC51" s="110"/>
      <c r="AD51" s="102"/>
      <c r="AE51" s="56"/>
      <c r="AF51" s="107"/>
      <c r="AG51" s="107"/>
      <c r="AH51" s="107"/>
      <c r="AI51" s="107"/>
      <c r="AJ51" s="57"/>
      <c r="AK51" s="102"/>
      <c r="AL51" s="103"/>
    </row>
    <row r="52" spans="1:40" ht="8.1" customHeight="1">
      <c r="A52" s="53"/>
      <c r="B52" s="204"/>
      <c r="C52" s="135"/>
      <c r="D52" s="139"/>
      <c r="E52" s="139"/>
      <c r="F52" s="139"/>
      <c r="G52" s="139"/>
      <c r="H52" s="139"/>
      <c r="I52" s="139"/>
      <c r="J52" s="141"/>
      <c r="K52" s="125"/>
      <c r="L52" s="136"/>
      <c r="M52" s="62"/>
      <c r="N52" s="62"/>
      <c r="O52" s="100"/>
      <c r="P52" s="62"/>
      <c r="Q52" s="104"/>
      <c r="R52" s="62"/>
      <c r="S52" s="104"/>
      <c r="T52" s="101"/>
      <c r="U52" s="116"/>
      <c r="V52" s="116"/>
      <c r="W52" s="116"/>
      <c r="X52" s="116"/>
      <c r="Y52" s="116"/>
      <c r="Z52" s="113"/>
      <c r="AA52" s="90"/>
      <c r="AB52" s="91"/>
      <c r="AC52" s="110"/>
      <c r="AD52" s="102"/>
      <c r="AE52" s="56"/>
      <c r="AF52" s="107"/>
      <c r="AG52" s="107"/>
      <c r="AH52" s="107"/>
      <c r="AI52" s="107"/>
      <c r="AJ52" s="57"/>
      <c r="AK52" s="102"/>
      <c r="AL52" s="103"/>
    </row>
    <row r="53" spans="1:40" ht="8.1" customHeight="1" thickBot="1">
      <c r="A53" s="53"/>
      <c r="B53" s="205"/>
      <c r="C53" s="206"/>
      <c r="D53" s="140"/>
      <c r="E53" s="140"/>
      <c r="F53" s="140"/>
      <c r="G53" s="140"/>
      <c r="H53" s="140"/>
      <c r="I53" s="140"/>
      <c r="J53" s="142"/>
      <c r="K53" s="153"/>
      <c r="L53" s="137"/>
      <c r="M53" s="138"/>
      <c r="N53" s="138"/>
      <c r="O53" s="208"/>
      <c r="P53" s="138"/>
      <c r="Q53" s="134"/>
      <c r="R53" s="138"/>
      <c r="S53" s="134"/>
      <c r="T53" s="162"/>
      <c r="U53" s="117"/>
      <c r="V53" s="117"/>
      <c r="W53" s="117"/>
      <c r="X53" s="117"/>
      <c r="Y53" s="117"/>
      <c r="Z53" s="118"/>
      <c r="AA53" s="90"/>
      <c r="AB53" s="91"/>
      <c r="AC53" s="111"/>
      <c r="AD53" s="102"/>
      <c r="AE53" s="58"/>
      <c r="AF53" s="108"/>
      <c r="AG53" s="108"/>
      <c r="AH53" s="108"/>
      <c r="AI53" s="108"/>
      <c r="AJ53" s="59"/>
      <c r="AK53" s="102"/>
      <c r="AL53" s="103"/>
    </row>
    <row r="54" spans="1:40" ht="8.1" customHeight="1" thickTop="1">
      <c r="AA54" s="92" t="s">
        <v>53</v>
      </c>
      <c r="AB54" s="92"/>
      <c r="AC54" s="92"/>
      <c r="AD54" s="92"/>
      <c r="AE54" s="86">
        <f>SUM(AF21:AI53)</f>
        <v>0</v>
      </c>
      <c r="AF54" s="86"/>
      <c r="AG54" s="86"/>
      <c r="AH54" s="86"/>
      <c r="AI54" s="86"/>
      <c r="AJ54" s="86"/>
      <c r="AK54" s="86"/>
      <c r="AL54" s="87"/>
    </row>
    <row r="55" spans="1:40" ht="8.1" customHeight="1">
      <c r="B55" s="32"/>
      <c r="C55" s="32"/>
      <c r="D55" s="32"/>
      <c r="E55" s="32"/>
      <c r="F55" s="32"/>
      <c r="G55" s="32"/>
      <c r="H55" s="32"/>
      <c r="I55" s="32"/>
      <c r="AA55" s="93"/>
      <c r="AB55" s="93"/>
      <c r="AC55" s="93"/>
      <c r="AD55" s="93"/>
      <c r="AE55" s="88"/>
      <c r="AF55" s="88"/>
      <c r="AG55" s="88"/>
      <c r="AH55" s="88"/>
      <c r="AI55" s="88"/>
      <c r="AJ55" s="88"/>
      <c r="AK55" s="88"/>
      <c r="AL55" s="89"/>
    </row>
    <row r="56" spans="1:40" ht="8.1" customHeight="1">
      <c r="B56" s="32"/>
      <c r="C56" s="32"/>
      <c r="D56" s="32"/>
      <c r="E56" s="32"/>
      <c r="F56" s="32"/>
      <c r="G56" s="32"/>
      <c r="H56" s="32"/>
      <c r="I56" s="32"/>
      <c r="AA56" s="93"/>
      <c r="AB56" s="93"/>
      <c r="AC56" s="93"/>
      <c r="AD56" s="93"/>
      <c r="AE56" s="88"/>
      <c r="AF56" s="88"/>
      <c r="AG56" s="88"/>
      <c r="AH56" s="88"/>
      <c r="AI56" s="88"/>
      <c r="AJ56" s="88"/>
      <c r="AK56" s="88"/>
      <c r="AL56" s="89"/>
    </row>
    <row r="57" spans="1:40" ht="8.1" customHeight="1">
      <c r="B57" s="32"/>
      <c r="C57" s="32"/>
      <c r="D57" s="32"/>
      <c r="E57" s="32"/>
      <c r="F57" s="32"/>
      <c r="G57" s="32"/>
      <c r="H57" s="32"/>
      <c r="I57" s="32"/>
      <c r="AA57" s="93"/>
      <c r="AB57" s="93"/>
      <c r="AC57" s="93"/>
      <c r="AD57" s="93"/>
      <c r="AE57" s="88"/>
      <c r="AF57" s="88"/>
      <c r="AG57" s="88"/>
      <c r="AH57" s="88"/>
      <c r="AI57" s="88"/>
      <c r="AJ57" s="88"/>
      <c r="AK57" s="88"/>
      <c r="AL57" s="89"/>
    </row>
    <row r="58" spans="1:40" ht="8.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
    </row>
    <row r="59" spans="1:40" ht="8.1" customHeight="1">
      <c r="A59" s="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2"/>
    </row>
    <row r="60" spans="1:40" ht="8.1" customHeight="1">
      <c r="A60" s="23"/>
      <c r="B60" s="2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3"/>
      <c r="AL60" s="2"/>
    </row>
    <row r="61" spans="1:40" ht="8.1" customHeight="1">
      <c r="A61" s="23"/>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3"/>
      <c r="AL61" s="2"/>
    </row>
    <row r="62" spans="1:40" ht="8.1" customHeight="1">
      <c r="A62" s="23"/>
      <c r="B62" s="22"/>
      <c r="C62" s="22"/>
      <c r="D62" s="22"/>
      <c r="E62" s="22"/>
      <c r="F62" s="22"/>
      <c r="G62" s="22"/>
      <c r="H62" s="22"/>
      <c r="I62" s="22"/>
      <c r="J62" s="124" t="s">
        <v>58</v>
      </c>
      <c r="K62" s="124"/>
      <c r="L62" s="124"/>
      <c r="M62" s="124"/>
      <c r="N62" s="124"/>
      <c r="O62" s="124"/>
      <c r="P62" s="124"/>
      <c r="Q62" s="124"/>
      <c r="R62" s="124"/>
      <c r="S62" s="124"/>
      <c r="T62" s="124"/>
      <c r="U62" s="124"/>
      <c r="V62" s="124"/>
      <c r="W62" s="124"/>
      <c r="X62" s="124"/>
      <c r="Y62" s="124"/>
      <c r="Z62" s="124"/>
      <c r="AA62" s="124"/>
      <c r="AB62" s="124"/>
      <c r="AC62" s="22"/>
      <c r="AD62" s="22"/>
      <c r="AE62" s="22"/>
      <c r="AF62" s="22"/>
      <c r="AG62" s="22"/>
      <c r="AH62" s="22"/>
      <c r="AI62" s="22"/>
      <c r="AJ62" s="22"/>
      <c r="AK62" s="23"/>
      <c r="AL62" s="2"/>
    </row>
    <row r="63" spans="1:40" ht="8.1" customHeight="1">
      <c r="A63" s="23"/>
      <c r="B63" s="22"/>
      <c r="C63" s="22"/>
      <c r="D63" s="22"/>
      <c r="E63" s="22"/>
      <c r="F63" s="22"/>
      <c r="G63" s="22"/>
      <c r="H63" s="22"/>
      <c r="I63" s="22"/>
      <c r="J63" s="124"/>
      <c r="K63" s="124"/>
      <c r="L63" s="124"/>
      <c r="M63" s="124"/>
      <c r="N63" s="124"/>
      <c r="O63" s="124"/>
      <c r="P63" s="124"/>
      <c r="Q63" s="124"/>
      <c r="R63" s="124"/>
      <c r="S63" s="124"/>
      <c r="T63" s="124"/>
      <c r="U63" s="124"/>
      <c r="V63" s="124"/>
      <c r="W63" s="124"/>
      <c r="X63" s="124"/>
      <c r="Y63" s="124"/>
      <c r="Z63" s="124"/>
      <c r="AA63" s="124"/>
      <c r="AB63" s="124"/>
      <c r="AC63" s="22"/>
      <c r="AD63" s="22"/>
      <c r="AE63" s="22"/>
      <c r="AF63" s="22"/>
      <c r="AG63" s="22"/>
      <c r="AH63" s="22"/>
      <c r="AI63" s="22"/>
      <c r="AJ63" s="22"/>
      <c r="AK63" s="23"/>
      <c r="AL63" s="2"/>
      <c r="AN63" s="3"/>
    </row>
    <row r="64" spans="1:40" ht="8.1" customHeight="1">
      <c r="A64" s="23"/>
      <c r="B64" s="22"/>
      <c r="C64" s="22"/>
      <c r="D64" s="22"/>
      <c r="E64" s="22"/>
      <c r="F64" s="22"/>
      <c r="G64" s="22"/>
      <c r="H64" s="22"/>
      <c r="I64" s="22"/>
      <c r="J64" s="124"/>
      <c r="K64" s="124"/>
      <c r="L64" s="124"/>
      <c r="M64" s="124"/>
      <c r="N64" s="124"/>
      <c r="O64" s="124"/>
      <c r="P64" s="124"/>
      <c r="Q64" s="124"/>
      <c r="R64" s="124"/>
      <c r="S64" s="124"/>
      <c r="T64" s="124"/>
      <c r="U64" s="124"/>
      <c r="V64" s="124"/>
      <c r="W64" s="124"/>
      <c r="X64" s="124"/>
      <c r="Y64" s="124"/>
      <c r="Z64" s="124"/>
      <c r="AA64" s="124"/>
      <c r="AB64" s="124"/>
      <c r="AC64" s="22"/>
      <c r="AD64" s="22"/>
      <c r="AE64" s="22"/>
      <c r="AF64" s="22"/>
      <c r="AG64" s="22"/>
      <c r="AH64" s="22"/>
      <c r="AI64" s="22"/>
      <c r="AJ64" s="22"/>
      <c r="AK64" s="23"/>
      <c r="AL64" s="2"/>
    </row>
    <row r="65" spans="1:38" ht="7.5" customHeight="1">
      <c r="A65" s="23"/>
      <c r="B65" s="22"/>
      <c r="C65" s="22"/>
      <c r="D65" s="22"/>
      <c r="E65" s="22"/>
      <c r="F65" s="22"/>
      <c r="G65" s="22"/>
      <c r="H65" s="22"/>
      <c r="I65" s="22"/>
      <c r="J65" s="124"/>
      <c r="K65" s="124"/>
      <c r="L65" s="124"/>
      <c r="M65" s="124"/>
      <c r="N65" s="124"/>
      <c r="O65" s="124"/>
      <c r="P65" s="124"/>
      <c r="Q65" s="124"/>
      <c r="R65" s="124"/>
      <c r="S65" s="124"/>
      <c r="T65" s="124"/>
      <c r="U65" s="124"/>
      <c r="V65" s="124"/>
      <c r="W65" s="124"/>
      <c r="X65" s="124"/>
      <c r="Y65" s="124"/>
      <c r="Z65" s="124"/>
      <c r="AA65" s="124"/>
      <c r="AB65" s="124"/>
      <c r="AC65" s="22"/>
      <c r="AD65" s="22"/>
      <c r="AE65" s="22"/>
      <c r="AF65" s="22"/>
      <c r="AG65" s="22"/>
      <c r="AH65" s="22"/>
      <c r="AI65" s="22"/>
      <c r="AJ65" s="22"/>
      <c r="AK65" s="23"/>
      <c r="AL65" s="2"/>
    </row>
    <row r="66" spans="1:38" ht="8.1" customHeight="1">
      <c r="A66" s="23"/>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3"/>
      <c r="AL66" s="2"/>
    </row>
    <row r="67" spans="1:38" ht="6" customHeight="1">
      <c r="A67" s="23"/>
      <c r="B67" s="22"/>
      <c r="C67" s="22"/>
      <c r="D67" s="22"/>
      <c r="E67" s="22"/>
      <c r="F67" s="22"/>
      <c r="G67" s="22"/>
      <c r="H67" s="22"/>
      <c r="I67" s="22"/>
      <c r="AC67" s="22"/>
      <c r="AD67" s="22"/>
      <c r="AE67" s="22"/>
      <c r="AF67" s="22"/>
      <c r="AG67" s="22"/>
      <c r="AH67" s="22"/>
      <c r="AI67" s="22"/>
      <c r="AJ67" s="22"/>
      <c r="AK67" s="23"/>
      <c r="AL67" s="2"/>
    </row>
    <row r="68" spans="1:38" ht="6" customHeight="1">
      <c r="A68" s="23"/>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3"/>
      <c r="AL68" s="2"/>
    </row>
    <row r="69" spans="1:38" ht="6" customHeight="1">
      <c r="A69" s="2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3"/>
      <c r="AL69" s="2"/>
    </row>
    <row r="70" spans="1:38" ht="6" customHeight="1">
      <c r="A70" s="23"/>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3"/>
      <c r="AL70" s="2"/>
    </row>
    <row r="71" spans="1:38" ht="6" customHeight="1">
      <c r="A71" s="2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3"/>
      <c r="AL71" s="2"/>
    </row>
    <row r="72" spans="1:38" ht="6" customHeight="1">
      <c r="A72" s="23"/>
      <c r="B72" s="22"/>
      <c r="C72" s="22"/>
      <c r="D72" s="22"/>
      <c r="E72" s="22"/>
      <c r="F72" s="22"/>
      <c r="G72" s="22"/>
      <c r="H72" s="22"/>
      <c r="I72" s="22"/>
      <c r="AC72" s="22"/>
      <c r="AD72" s="22"/>
      <c r="AE72" s="22"/>
      <c r="AF72" s="22"/>
      <c r="AG72" s="22"/>
      <c r="AH72" s="22"/>
      <c r="AI72" s="22"/>
      <c r="AJ72" s="22"/>
      <c r="AK72" s="23"/>
      <c r="AL72" s="2"/>
    </row>
    <row r="73" spans="1:38" ht="20.25" customHeight="1">
      <c r="A73" s="23"/>
      <c r="B73" s="22"/>
      <c r="C73" s="22"/>
      <c r="D73" s="22"/>
      <c r="E73" s="22"/>
      <c r="F73" s="22"/>
      <c r="G73" s="22"/>
      <c r="H73" s="22"/>
      <c r="I73" s="22"/>
      <c r="AC73" s="22"/>
      <c r="AD73" s="22"/>
      <c r="AE73" s="22"/>
      <c r="AF73" s="22"/>
      <c r="AG73" s="22"/>
      <c r="AH73" s="22"/>
      <c r="AI73" s="22"/>
      <c r="AJ73" s="22"/>
      <c r="AK73" s="23"/>
      <c r="AL73" s="2"/>
    </row>
    <row r="74" spans="1:38" ht="8.1" customHeight="1">
      <c r="A74" s="23"/>
      <c r="B74" s="22"/>
      <c r="C74" s="22"/>
      <c r="D74" s="22"/>
      <c r="E74" s="22"/>
      <c r="F74" s="22"/>
      <c r="G74" s="22"/>
      <c r="H74" s="22"/>
      <c r="I74" s="22"/>
      <c r="AC74" s="22"/>
      <c r="AD74" s="22"/>
      <c r="AE74" s="22"/>
      <c r="AF74" s="22"/>
      <c r="AG74" s="22"/>
      <c r="AH74" s="22"/>
      <c r="AI74" s="22"/>
      <c r="AJ74" s="22"/>
      <c r="AK74" s="23"/>
      <c r="AL74" s="2"/>
    </row>
    <row r="75" spans="1:38" ht="8.1" customHeight="1">
      <c r="A75" s="23"/>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3"/>
      <c r="AL75" s="2"/>
    </row>
    <row r="76" spans="1:38" ht="8.1" customHeight="1">
      <c r="A76" s="2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3"/>
      <c r="AL76" s="2"/>
    </row>
    <row r="77" spans="1:38" ht="19.5" customHeight="1">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3"/>
      <c r="AL77" s="2"/>
    </row>
    <row r="78" spans="1:38" ht="8.1" customHeight="1">
      <c r="A78" s="23"/>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3"/>
      <c r="AL78" s="2"/>
    </row>
    <row r="79" spans="1:38" ht="8.1" customHeight="1">
      <c r="A79" s="2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3"/>
      <c r="AL79" s="2"/>
    </row>
    <row r="80" spans="1:38" ht="8.1" customHeight="1">
      <c r="A80" s="23"/>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3"/>
      <c r="AL80" s="2"/>
    </row>
    <row r="81" spans="1:38" ht="8.1" customHeight="1">
      <c r="A81" s="23"/>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3"/>
      <c r="AL81" s="2"/>
    </row>
    <row r="82" spans="1:38" ht="8.1" customHeight="1">
      <c r="A82" s="23"/>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3"/>
      <c r="AL82" s="2"/>
    </row>
    <row r="83" spans="1:38" ht="8.1" customHeight="1">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5"/>
      <c r="AL83" s="2"/>
    </row>
    <row r="84" spans="1:38" ht="7.5" customHeight="1">
      <c r="A84" s="2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7.5" customHeight="1">
      <c r="B85" s="144" t="s">
        <v>10</v>
      </c>
      <c r="C85" s="145"/>
      <c r="D85" s="145"/>
      <c r="E85" s="145"/>
      <c r="F85" s="145"/>
      <c r="G85" s="145"/>
      <c r="H85" s="145"/>
      <c r="I85" s="145"/>
      <c r="J85" s="145"/>
      <c r="K85" s="145"/>
      <c r="L85" s="145"/>
      <c r="M85" s="145"/>
      <c r="N85" s="145"/>
      <c r="O85" s="145"/>
      <c r="P85" s="145"/>
      <c r="Q85" s="146"/>
    </row>
    <row r="86" spans="1:38" ht="7.5" customHeight="1">
      <c r="B86" s="147"/>
      <c r="C86" s="148"/>
      <c r="D86" s="148"/>
      <c r="E86" s="148"/>
      <c r="F86" s="148"/>
      <c r="G86" s="148"/>
      <c r="H86" s="148"/>
      <c r="I86" s="148"/>
      <c r="J86" s="148"/>
      <c r="K86" s="148"/>
      <c r="L86" s="148"/>
      <c r="M86" s="148"/>
      <c r="N86" s="148"/>
      <c r="O86" s="148"/>
      <c r="P86" s="148"/>
      <c r="Q86" s="149"/>
    </row>
    <row r="87" spans="1:38" ht="7.5" customHeight="1">
      <c r="B87" s="128" t="s">
        <v>13</v>
      </c>
      <c r="C87" s="121"/>
      <c r="D87" s="121"/>
      <c r="E87" s="121"/>
      <c r="F87" s="121" t="s">
        <v>12</v>
      </c>
      <c r="G87" s="121"/>
      <c r="H87" s="121"/>
      <c r="I87" s="121"/>
      <c r="J87" s="119"/>
      <c r="K87" s="119"/>
      <c r="L87" s="119"/>
      <c r="M87" s="119"/>
      <c r="N87" s="130" t="s">
        <v>11</v>
      </c>
      <c r="O87" s="121"/>
      <c r="P87" s="121"/>
      <c r="Q87" s="131"/>
    </row>
    <row r="88" spans="1:38" ht="7.5" customHeight="1">
      <c r="B88" s="129"/>
      <c r="C88" s="120"/>
      <c r="D88" s="120"/>
      <c r="E88" s="120"/>
      <c r="F88" s="120"/>
      <c r="G88" s="120"/>
      <c r="H88" s="120"/>
      <c r="I88" s="120"/>
      <c r="J88" s="120"/>
      <c r="K88" s="120"/>
      <c r="L88" s="120"/>
      <c r="M88" s="120"/>
      <c r="N88" s="132"/>
      <c r="O88" s="120"/>
      <c r="P88" s="120"/>
      <c r="Q88" s="133"/>
      <c r="S88" s="207" t="s">
        <v>51</v>
      </c>
      <c r="T88" s="207"/>
      <c r="U88" s="207"/>
      <c r="V88" s="207"/>
      <c r="W88" s="207"/>
      <c r="X88" s="207"/>
      <c r="Y88" s="207"/>
      <c r="Z88" s="207"/>
      <c r="AA88" s="207"/>
      <c r="AB88" s="207"/>
      <c r="AC88" s="207"/>
      <c r="AD88" s="207"/>
      <c r="AE88" s="207"/>
      <c r="AF88" s="207"/>
      <c r="AG88" s="207"/>
      <c r="AH88" s="207"/>
      <c r="AI88" s="207"/>
      <c r="AJ88" s="207"/>
      <c r="AK88" s="207"/>
      <c r="AL88" s="207"/>
    </row>
    <row r="89" spans="1:38" ht="7.5" customHeight="1">
      <c r="B89" s="114"/>
      <c r="C89" s="95"/>
      <c r="D89" s="95"/>
      <c r="E89" s="95"/>
      <c r="F89" s="122"/>
      <c r="G89" s="122"/>
      <c r="H89" s="122"/>
      <c r="I89" s="122"/>
      <c r="J89" s="95"/>
      <c r="K89" s="95"/>
      <c r="L89" s="95"/>
      <c r="M89" s="95"/>
      <c r="N89" s="94"/>
      <c r="O89" s="95"/>
      <c r="P89" s="95"/>
      <c r="Q89" s="96"/>
      <c r="S89" s="207"/>
      <c r="T89" s="207"/>
      <c r="U89" s="207"/>
      <c r="V89" s="207"/>
      <c r="W89" s="207"/>
      <c r="X89" s="207"/>
      <c r="Y89" s="207"/>
      <c r="Z89" s="207"/>
      <c r="AA89" s="207"/>
      <c r="AB89" s="207"/>
      <c r="AC89" s="207"/>
      <c r="AD89" s="207"/>
      <c r="AE89" s="207"/>
      <c r="AF89" s="207"/>
      <c r="AG89" s="207"/>
      <c r="AH89" s="207"/>
      <c r="AI89" s="207"/>
      <c r="AJ89" s="207"/>
      <c r="AK89" s="207"/>
      <c r="AL89" s="207"/>
    </row>
    <row r="90" spans="1:38" ht="14.4">
      <c r="B90" s="114"/>
      <c r="C90" s="95"/>
      <c r="D90" s="95"/>
      <c r="E90" s="95"/>
      <c r="F90" s="122"/>
      <c r="G90" s="122"/>
      <c r="H90" s="122"/>
      <c r="I90" s="122"/>
      <c r="J90" s="95"/>
      <c r="K90" s="95"/>
      <c r="L90" s="95"/>
      <c r="M90" s="95"/>
      <c r="N90" s="94"/>
      <c r="O90" s="95"/>
      <c r="P90" s="95"/>
      <c r="Q90" s="96"/>
      <c r="T90" s="26" t="s">
        <v>55</v>
      </c>
    </row>
    <row r="91" spans="1:38" ht="14.4">
      <c r="B91" s="114"/>
      <c r="C91" s="95"/>
      <c r="D91" s="95"/>
      <c r="E91" s="95"/>
      <c r="F91" s="122"/>
      <c r="G91" s="122"/>
      <c r="H91" s="122"/>
      <c r="I91" s="122"/>
      <c r="J91" s="95"/>
      <c r="K91" s="95"/>
      <c r="L91" s="95"/>
      <c r="M91" s="95"/>
      <c r="N91" s="94"/>
      <c r="O91" s="95"/>
      <c r="P91" s="95"/>
      <c r="Q91" s="96"/>
      <c r="T91" s="26" t="s">
        <v>81</v>
      </c>
    </row>
    <row r="92" spans="1:38" ht="13.5" customHeight="1">
      <c r="B92" s="114"/>
      <c r="C92" s="95"/>
      <c r="D92" s="95"/>
      <c r="E92" s="95"/>
      <c r="F92" s="122"/>
      <c r="G92" s="122"/>
      <c r="H92" s="122"/>
      <c r="I92" s="122"/>
      <c r="J92" s="95"/>
      <c r="K92" s="95"/>
      <c r="L92" s="95"/>
      <c r="M92" s="95"/>
      <c r="N92" s="94"/>
      <c r="O92" s="95"/>
      <c r="P92" s="95"/>
      <c r="Q92" s="96"/>
      <c r="T92" s="26" t="s">
        <v>56</v>
      </c>
      <c r="AC92" s="30" t="s">
        <v>82</v>
      </c>
    </row>
    <row r="93" spans="1:38" ht="8.25" customHeight="1">
      <c r="B93" s="115"/>
      <c r="C93" s="98"/>
      <c r="D93" s="98"/>
      <c r="E93" s="98"/>
      <c r="F93" s="123"/>
      <c r="G93" s="123"/>
      <c r="H93" s="123"/>
      <c r="I93" s="123"/>
      <c r="J93" s="98"/>
      <c r="K93" s="98"/>
      <c r="L93" s="98"/>
      <c r="M93" s="98"/>
      <c r="N93" s="97"/>
      <c r="O93" s="98"/>
      <c r="P93" s="98"/>
      <c r="Q93" s="99"/>
    </row>
    <row r="94" spans="1:38" ht="0.75" customHeight="1">
      <c r="A94" s="3"/>
      <c r="B94" s="3"/>
      <c r="C94" s="3"/>
      <c r="D94" s="3"/>
      <c r="E94" s="3"/>
      <c r="F94" s="3"/>
      <c r="G94" s="3"/>
      <c r="H94" s="3"/>
      <c r="I94" s="3"/>
      <c r="J94" s="3"/>
      <c r="K94" s="3"/>
      <c r="L94" s="3"/>
      <c r="M94" s="3"/>
      <c r="N94" s="3"/>
      <c r="O94" s="3"/>
      <c r="P94" s="3"/>
      <c r="Q94" s="3"/>
      <c r="R94" s="3"/>
      <c r="S94" s="15"/>
      <c r="T94" s="15"/>
      <c r="U94" s="15"/>
      <c r="V94" s="15"/>
      <c r="W94" s="15"/>
      <c r="X94" s="15"/>
      <c r="Y94" s="15"/>
      <c r="Z94" s="15"/>
      <c r="AA94" s="15"/>
      <c r="AB94" s="15"/>
      <c r="AC94" s="15"/>
      <c r="AD94" s="15"/>
      <c r="AE94" s="15"/>
      <c r="AF94" s="15"/>
      <c r="AG94" s="15"/>
      <c r="AH94" s="15"/>
      <c r="AI94" s="15"/>
      <c r="AJ94" s="15"/>
      <c r="AK94" s="15"/>
      <c r="AL94" s="15"/>
    </row>
  </sheetData>
  <mergeCells count="202">
    <mergeCell ref="D30:I35"/>
    <mergeCell ref="Q33:Q35"/>
    <mergeCell ref="R33:R35"/>
    <mergeCell ref="L30:N32"/>
    <mergeCell ref="J30:J35"/>
    <mergeCell ref="R36:R38"/>
    <mergeCell ref="S88:AL89"/>
    <mergeCell ref="O30:O32"/>
    <mergeCell ref="O36:O38"/>
    <mergeCell ref="O33:O35"/>
    <mergeCell ref="P33:P35"/>
    <mergeCell ref="O39:O41"/>
    <mergeCell ref="P36:P38"/>
    <mergeCell ref="Q30:Q32"/>
    <mergeCell ref="R30:R32"/>
    <mergeCell ref="P30:P32"/>
    <mergeCell ref="D42:I47"/>
    <mergeCell ref="L48:N50"/>
    <mergeCell ref="Q42:Q44"/>
    <mergeCell ref="O42:O44"/>
    <mergeCell ref="P42:P44"/>
    <mergeCell ref="L45:N47"/>
    <mergeCell ref="S51:S53"/>
    <mergeCell ref="O51:O53"/>
    <mergeCell ref="A1:AL5"/>
    <mergeCell ref="B10:D12"/>
    <mergeCell ref="E10:F12"/>
    <mergeCell ref="G10:H12"/>
    <mergeCell ref="J10:K12"/>
    <mergeCell ref="M10:N12"/>
    <mergeCell ref="A6:AL7"/>
    <mergeCell ref="C30:C35"/>
    <mergeCell ref="J18:K20"/>
    <mergeCell ref="B18:I20"/>
    <mergeCell ref="B21:B23"/>
    <mergeCell ref="C24:C29"/>
    <mergeCell ref="D24:I29"/>
    <mergeCell ref="Q24:Q26"/>
    <mergeCell ref="AK24:AL29"/>
    <mergeCell ref="AD24:AD29"/>
    <mergeCell ref="AJ24:AJ29"/>
    <mergeCell ref="AE24:AE29"/>
    <mergeCell ref="B24:B53"/>
    <mergeCell ref="D36:I41"/>
    <mergeCell ref="J36:J41"/>
    <mergeCell ref="C48:C53"/>
    <mergeCell ref="K42:K47"/>
    <mergeCell ref="L42:N44"/>
    <mergeCell ref="C36:C41"/>
    <mergeCell ref="J24:J29"/>
    <mergeCell ref="C21:C23"/>
    <mergeCell ref="B13:D17"/>
    <mergeCell ref="D21:I23"/>
    <mergeCell ref="J21:J23"/>
    <mergeCell ref="E13:Z17"/>
    <mergeCell ref="Q21:Q23"/>
    <mergeCell ref="T21:T23"/>
    <mergeCell ref="L21:N23"/>
    <mergeCell ref="O21:O23"/>
    <mergeCell ref="K21:K23"/>
    <mergeCell ref="P21:P23"/>
    <mergeCell ref="L24:N26"/>
    <mergeCell ref="L27:N29"/>
    <mergeCell ref="L33:N35"/>
    <mergeCell ref="O24:O26"/>
    <mergeCell ref="K24:K29"/>
    <mergeCell ref="L39:N41"/>
    <mergeCell ref="K30:K35"/>
    <mergeCell ref="L36:N38"/>
    <mergeCell ref="Q39:Q41"/>
    <mergeCell ref="Q36:Q38"/>
    <mergeCell ref="P39:P41"/>
    <mergeCell ref="AE21:AE23"/>
    <mergeCell ref="AK36:AL41"/>
    <mergeCell ref="P51:P53"/>
    <mergeCell ref="Q48:Q50"/>
    <mergeCell ref="R39:R41"/>
    <mergeCell ref="R42:R44"/>
    <mergeCell ref="R48:R50"/>
    <mergeCell ref="Q45:Q47"/>
    <mergeCell ref="O27:O29"/>
    <mergeCell ref="T24:T26"/>
    <mergeCell ref="S27:S29"/>
    <mergeCell ref="T27:T29"/>
    <mergeCell ref="R51:R53"/>
    <mergeCell ref="T51:T53"/>
    <mergeCell ref="T33:T35"/>
    <mergeCell ref="R27:R29"/>
    <mergeCell ref="R24:R26"/>
    <mergeCell ref="S33:S35"/>
    <mergeCell ref="S30:S32"/>
    <mergeCell ref="Q27:Q29"/>
    <mergeCell ref="P24:P26"/>
    <mergeCell ref="P27:P29"/>
    <mergeCell ref="AJ21:AJ23"/>
    <mergeCell ref="AE36:AE41"/>
    <mergeCell ref="AC30:AC35"/>
    <mergeCell ref="AJ36:AJ41"/>
    <mergeCell ref="AF24:AI29"/>
    <mergeCell ref="AK30:AL35"/>
    <mergeCell ref="AF30:AI35"/>
    <mergeCell ref="S21:S23"/>
    <mergeCell ref="R21:R23"/>
    <mergeCell ref="AF21:AI23"/>
    <mergeCell ref="AC24:AC29"/>
    <mergeCell ref="U24:Y29"/>
    <mergeCell ref="U21:Y23"/>
    <mergeCell ref="AA21:AB23"/>
    <mergeCell ref="AC21:AC23"/>
    <mergeCell ref="Z21:Z23"/>
    <mergeCell ref="S24:S26"/>
    <mergeCell ref="AD36:AD41"/>
    <mergeCell ref="AD30:AD35"/>
    <mergeCell ref="AE30:AE35"/>
    <mergeCell ref="AF36:AI41"/>
    <mergeCell ref="AC36:AC41"/>
    <mergeCell ref="U30:Y35"/>
    <mergeCell ref="T30:T32"/>
    <mergeCell ref="AA36:AB41"/>
    <mergeCell ref="S36:S38"/>
    <mergeCell ref="S39:S41"/>
    <mergeCell ref="T39:T41"/>
    <mergeCell ref="K36:K41"/>
    <mergeCell ref="AK21:AL23"/>
    <mergeCell ref="B87:E88"/>
    <mergeCell ref="N87:Q88"/>
    <mergeCell ref="Q51:Q53"/>
    <mergeCell ref="C42:C47"/>
    <mergeCell ref="L51:N53"/>
    <mergeCell ref="B55:I57"/>
    <mergeCell ref="O45:O47"/>
    <mergeCell ref="D48:I53"/>
    <mergeCell ref="J48:J53"/>
    <mergeCell ref="J42:J47"/>
    <mergeCell ref="R45:R47"/>
    <mergeCell ref="B85:Q86"/>
    <mergeCell ref="AJ30:AJ35"/>
    <mergeCell ref="AD21:AD23"/>
    <mergeCell ref="Z30:Z35"/>
    <mergeCell ref="AA30:AB35"/>
    <mergeCell ref="Z24:Z29"/>
    <mergeCell ref="AA24:AB29"/>
    <mergeCell ref="Z42:Z47"/>
    <mergeCell ref="B89:E93"/>
    <mergeCell ref="U48:Y53"/>
    <mergeCell ref="Z48:Z53"/>
    <mergeCell ref="T48:T50"/>
    <mergeCell ref="S48:S50"/>
    <mergeCell ref="J87:M88"/>
    <mergeCell ref="F87:I88"/>
    <mergeCell ref="F89:I93"/>
    <mergeCell ref="J89:M93"/>
    <mergeCell ref="J62:AB65"/>
    <mergeCell ref="K48:K53"/>
    <mergeCell ref="AE54:AL57"/>
    <mergeCell ref="AA48:AB53"/>
    <mergeCell ref="AJ48:AJ53"/>
    <mergeCell ref="AJ42:AJ47"/>
    <mergeCell ref="AA54:AD57"/>
    <mergeCell ref="N89:Q93"/>
    <mergeCell ref="O48:O50"/>
    <mergeCell ref="P48:P50"/>
    <mergeCell ref="P45:P47"/>
    <mergeCell ref="AE42:AE47"/>
    <mergeCell ref="T42:T44"/>
    <mergeCell ref="AK42:AL47"/>
    <mergeCell ref="S42:S44"/>
    <mergeCell ref="S45:S47"/>
    <mergeCell ref="AF42:AI47"/>
    <mergeCell ref="AK48:AL53"/>
    <mergeCell ref="AC48:AC53"/>
    <mergeCell ref="U42:Y47"/>
    <mergeCell ref="AD48:AD53"/>
    <mergeCell ref="AE48:AE53"/>
    <mergeCell ref="AF48:AI53"/>
    <mergeCell ref="AD42:AD47"/>
    <mergeCell ref="AC42:AC47"/>
    <mergeCell ref="AA42:AB47"/>
    <mergeCell ref="AN8:AU8"/>
    <mergeCell ref="AA10:AA12"/>
    <mergeCell ref="AA8:AC9"/>
    <mergeCell ref="A8:Z9"/>
    <mergeCell ref="I10:I12"/>
    <mergeCell ref="L10:L12"/>
    <mergeCell ref="O10:O12"/>
    <mergeCell ref="AB10:AB12"/>
    <mergeCell ref="AC10:AD12"/>
    <mergeCell ref="A10:A53"/>
    <mergeCell ref="AA18:AB20"/>
    <mergeCell ref="AE10:AE12"/>
    <mergeCell ref="Q10:R12"/>
    <mergeCell ref="S10:Z12"/>
    <mergeCell ref="AC18:AC20"/>
    <mergeCell ref="AD18:AL20"/>
    <mergeCell ref="AH13:AL17"/>
    <mergeCell ref="AA13:AG17"/>
    <mergeCell ref="U18:Z20"/>
    <mergeCell ref="L18:T20"/>
    <mergeCell ref="U36:Y41"/>
    <mergeCell ref="Z36:Z41"/>
    <mergeCell ref="T36:T38"/>
    <mergeCell ref="T45:T47"/>
  </mergeCells>
  <phoneticPr fontId="2"/>
  <dataValidations count="1">
    <dataValidation type="list" errorStyle="warning" allowBlank="1" showInputMessage="1" showErrorMessage="1" error="右の▼の選択肢から選択して下さい" prompt="右の▼の選択肢から選択して下さい" sqref="S10:Z12">
      <formula1>#REF!</formula1>
    </dataValidation>
  </dataValidations>
  <hyperlinks>
    <hyperlink ref="AC92" r:id="rId1"/>
  </hyperlinks>
  <printOptions horizontalCentered="1"/>
  <pageMargins left="0.19685039370078741" right="0.19685039370078741" top="0.35433070866141736" bottom="0.39370078740157483" header="0.19685039370078741" footer="0.19685039370078741"/>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6"/>
  <sheetViews>
    <sheetView showGridLines="0" zoomScaleNormal="100" workbookViewId="0">
      <selection activeCell="M26" sqref="M26"/>
    </sheetView>
  </sheetViews>
  <sheetFormatPr defaultRowHeight="13.2"/>
  <cols>
    <col min="1" max="4" width="8.44140625" customWidth="1"/>
    <col min="5" max="5" width="12.6640625" customWidth="1"/>
    <col min="6" max="9" width="8.33203125" customWidth="1"/>
    <col min="10" max="10" width="18.6640625" customWidth="1"/>
    <col min="11" max="11" width="1.21875" customWidth="1"/>
  </cols>
  <sheetData>
    <row r="1" spans="1:38" s="1" customFormat="1" ht="8.1" customHeight="1">
      <c r="A1" s="19"/>
      <c r="B1" s="19"/>
      <c r="C1" s="232" t="s">
        <v>50</v>
      </c>
      <c r="D1" s="232"/>
      <c r="E1" s="232"/>
      <c r="F1" s="232"/>
      <c r="G1" s="232"/>
      <c r="H1" s="232"/>
      <c r="I1" s="232"/>
      <c r="J1" s="19"/>
      <c r="K1" s="19"/>
      <c r="AA1"/>
      <c r="AB1"/>
      <c r="AC1"/>
      <c r="AD1"/>
      <c r="AE1"/>
      <c r="AF1"/>
      <c r="AG1"/>
      <c r="AH1"/>
      <c r="AI1"/>
      <c r="AJ1"/>
      <c r="AK1"/>
      <c r="AL1"/>
    </row>
    <row r="2" spans="1:38" s="1" customFormat="1" ht="8.1" customHeight="1">
      <c r="A2" s="19"/>
      <c r="B2" s="19"/>
      <c r="C2" s="232"/>
      <c r="D2" s="232"/>
      <c r="E2" s="232"/>
      <c r="F2" s="232"/>
      <c r="G2" s="232"/>
      <c r="H2" s="232"/>
      <c r="I2" s="232"/>
      <c r="J2" s="19"/>
      <c r="K2" s="19"/>
      <c r="AA2"/>
      <c r="AB2"/>
      <c r="AC2"/>
      <c r="AD2"/>
      <c r="AE2"/>
      <c r="AF2"/>
      <c r="AG2"/>
      <c r="AH2"/>
      <c r="AI2"/>
      <c r="AJ2"/>
      <c r="AK2"/>
      <c r="AL2"/>
    </row>
    <row r="3" spans="1:38" s="1" customFormat="1" ht="6.75" customHeight="1" thickBot="1">
      <c r="A3" s="19"/>
      <c r="B3" s="19"/>
      <c r="C3" s="233"/>
      <c r="D3" s="233"/>
      <c r="E3" s="233"/>
      <c r="F3" s="233"/>
      <c r="G3" s="233"/>
      <c r="H3" s="233"/>
      <c r="I3" s="233"/>
      <c r="J3" s="19"/>
      <c r="K3" s="19"/>
      <c r="AA3"/>
      <c r="AB3"/>
      <c r="AC3"/>
      <c r="AD3"/>
      <c r="AE3"/>
      <c r="AF3"/>
      <c r="AG3"/>
      <c r="AH3"/>
      <c r="AI3"/>
      <c r="AJ3"/>
      <c r="AK3"/>
      <c r="AL3"/>
    </row>
    <row r="4" spans="1:38" s="1" customFormat="1" ht="14.25" customHeight="1" thickTop="1">
      <c r="A4" s="229" t="s">
        <v>80</v>
      </c>
      <c r="B4" s="229"/>
      <c r="C4" s="229"/>
      <c r="D4" s="229"/>
      <c r="E4" s="229"/>
      <c r="F4" s="229"/>
      <c r="G4" s="229"/>
      <c r="H4" s="229"/>
      <c r="I4" s="229"/>
      <c r="J4" s="229"/>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1" customFormat="1" ht="8.1" customHeight="1">
      <c r="A5" s="229"/>
      <c r="B5" s="229"/>
      <c r="C5" s="229"/>
      <c r="D5" s="229"/>
      <c r="E5" s="229"/>
      <c r="F5" s="229"/>
      <c r="G5" s="229"/>
      <c r="H5" s="229"/>
      <c r="I5" s="229"/>
      <c r="J5" s="229"/>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1" customFormat="1" ht="8.1" customHeight="1">
      <c r="A6" s="229"/>
      <c r="B6" s="229"/>
      <c r="C6" s="229"/>
      <c r="D6" s="229"/>
      <c r="E6" s="229"/>
      <c r="F6" s="229"/>
      <c r="G6" s="229"/>
      <c r="H6" s="229"/>
      <c r="I6" s="229"/>
      <c r="J6" s="229"/>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s="1" customFormat="1" ht="8.1" customHeight="1">
      <c r="A7" s="229"/>
      <c r="B7" s="229"/>
      <c r="C7" s="229"/>
      <c r="D7" s="229"/>
      <c r="E7" s="229"/>
      <c r="F7" s="229"/>
      <c r="G7" s="229"/>
      <c r="H7" s="229"/>
      <c r="I7" s="229"/>
      <c r="J7" s="229"/>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s="1" customFormat="1" ht="25.5" customHeight="1">
      <c r="A8" s="229"/>
      <c r="B8" s="229"/>
      <c r="C8" s="229"/>
      <c r="D8" s="229"/>
      <c r="E8" s="229"/>
      <c r="F8" s="229"/>
      <c r="G8" s="229"/>
      <c r="H8" s="229"/>
      <c r="I8" s="229"/>
      <c r="J8" s="229"/>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s="1" customFormat="1" ht="8.1" customHeight="1">
      <c r="A9" s="230" t="s">
        <v>73</v>
      </c>
      <c r="B9" s="230"/>
      <c r="C9" s="230"/>
      <c r="D9" s="230"/>
      <c r="E9" s="230"/>
      <c r="F9" s="230"/>
      <c r="G9" s="230"/>
      <c r="H9" s="230"/>
      <c r="I9" s="230"/>
      <c r="J9" s="230"/>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s="1" customFormat="1" ht="8.1" customHeight="1">
      <c r="A10" s="230"/>
      <c r="B10" s="230"/>
      <c r="C10" s="230"/>
      <c r="D10" s="230"/>
      <c r="E10" s="230"/>
      <c r="F10" s="230"/>
      <c r="G10" s="230"/>
      <c r="H10" s="230"/>
      <c r="I10" s="230"/>
      <c r="J10" s="230"/>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s="1" customFormat="1" ht="8.1" customHeight="1">
      <c r="A11" s="230"/>
      <c r="B11" s="230"/>
      <c r="C11" s="230"/>
      <c r="D11" s="230"/>
      <c r="E11" s="230"/>
      <c r="F11" s="230"/>
      <c r="G11" s="230"/>
      <c r="H11" s="230"/>
      <c r="I11" s="230"/>
      <c r="J11" s="230"/>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s="1" customFormat="1" ht="8.1" customHeight="1">
      <c r="A12" s="230"/>
      <c r="B12" s="230"/>
      <c r="C12" s="230"/>
      <c r="D12" s="230"/>
      <c r="E12" s="230"/>
      <c r="F12" s="230"/>
      <c r="G12" s="230"/>
      <c r="H12" s="230"/>
      <c r="I12" s="230"/>
      <c r="J12" s="230"/>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s="1" customFormat="1" ht="8.1" customHeight="1">
      <c r="A13" s="230"/>
      <c r="B13" s="230"/>
      <c r="C13" s="230"/>
      <c r="D13" s="230"/>
      <c r="E13" s="230"/>
      <c r="F13" s="230"/>
      <c r="G13" s="230"/>
      <c r="H13" s="230"/>
      <c r="I13" s="230"/>
      <c r="J13" s="230"/>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1" customFormat="1" ht="8.1" customHeight="1">
      <c r="A14" s="230"/>
      <c r="B14" s="230"/>
      <c r="C14" s="230"/>
      <c r="D14" s="230"/>
      <c r="E14" s="230"/>
      <c r="F14" s="230"/>
      <c r="G14" s="230"/>
      <c r="H14" s="230"/>
      <c r="I14" s="230"/>
      <c r="J14" s="230"/>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s="1" customFormat="1" ht="7.5" customHeight="1">
      <c r="A15" s="230"/>
      <c r="B15" s="230"/>
      <c r="C15" s="230"/>
      <c r="D15" s="230"/>
      <c r="E15" s="230"/>
      <c r="F15" s="230"/>
      <c r="G15" s="230"/>
      <c r="H15" s="230"/>
      <c r="I15" s="230"/>
      <c r="J15" s="230"/>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s="1" customFormat="1" ht="8.1" customHeight="1">
      <c r="A16" s="231" t="s">
        <v>66</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row>
    <row r="17" spans="1:45" s="1" customFormat="1" ht="8.1" customHeight="1">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row>
    <row r="18" spans="1:45" s="1" customFormat="1" ht="6"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row>
    <row r="19" spans="1:45" s="1" customFormat="1" ht="11.25" customHeight="1">
      <c r="A19" s="229" t="s">
        <v>87</v>
      </c>
      <c r="B19" s="229"/>
      <c r="C19" s="229"/>
      <c r="D19" s="229"/>
      <c r="E19" s="229"/>
      <c r="F19" s="229"/>
      <c r="G19" s="229"/>
      <c r="H19" s="229"/>
      <c r="I19" s="229"/>
      <c r="J19" s="22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45" s="1" customFormat="1" ht="8.1" customHeight="1">
      <c r="A20" s="229"/>
      <c r="B20" s="229"/>
      <c r="C20" s="229"/>
      <c r="D20" s="229"/>
      <c r="E20" s="229"/>
      <c r="F20" s="229"/>
      <c r="G20" s="229"/>
      <c r="H20" s="229"/>
      <c r="I20" s="229"/>
      <c r="J20" s="22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45" s="1" customFormat="1" ht="19.5" customHeight="1">
      <c r="A21" s="229"/>
      <c r="B21" s="229"/>
      <c r="C21" s="229"/>
      <c r="D21" s="229"/>
      <c r="E21" s="229"/>
      <c r="F21" s="229"/>
      <c r="G21" s="229"/>
      <c r="H21" s="229"/>
      <c r="I21" s="229"/>
      <c r="J21" s="22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45" s="1" customFormat="1" ht="42.75" customHeight="1">
      <c r="A22" s="229"/>
      <c r="B22" s="229"/>
      <c r="C22" s="229"/>
      <c r="D22" s="229"/>
      <c r="E22" s="229"/>
      <c r="F22" s="229"/>
      <c r="G22" s="229"/>
      <c r="H22" s="229"/>
      <c r="I22" s="229"/>
      <c r="J22" s="22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45" s="1" customFormat="1" ht="10.5" customHeight="1">
      <c r="A23" s="229"/>
      <c r="B23" s="229"/>
      <c r="C23" s="229"/>
      <c r="D23" s="229"/>
      <c r="E23" s="229"/>
      <c r="F23" s="229"/>
      <c r="G23" s="229"/>
      <c r="H23" s="229"/>
      <c r="I23" s="229"/>
      <c r="J23" s="22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45" s="1" customFormat="1" ht="21.6" customHeight="1">
      <c r="A24" s="229"/>
      <c r="B24" s="229"/>
      <c r="C24" s="229"/>
      <c r="D24" s="229"/>
      <c r="E24" s="229"/>
      <c r="F24" s="229"/>
      <c r="G24" s="229"/>
      <c r="H24" s="229"/>
      <c r="I24" s="229"/>
      <c r="J24" s="22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Q24" s="3"/>
      <c r="AR24" s="3"/>
      <c r="AS24" s="3"/>
    </row>
    <row r="26" spans="1:45" ht="24.75" customHeight="1" thickBot="1">
      <c r="B26" s="20"/>
      <c r="C26" s="233" t="s">
        <v>40</v>
      </c>
      <c r="D26" s="233"/>
      <c r="E26" s="233"/>
      <c r="F26" s="233"/>
      <c r="G26" s="233"/>
      <c r="H26" s="233"/>
      <c r="I26" s="233"/>
    </row>
    <row r="27" spans="1:45" ht="9" customHeight="1" thickTop="1" thickBot="1"/>
    <row r="28" spans="1:45" s="1" customFormat="1" ht="10.5" customHeight="1" thickTop="1">
      <c r="A28" s="235" t="s">
        <v>22</v>
      </c>
      <c r="B28" s="236"/>
      <c r="C28" s="236"/>
      <c r="D28" s="236"/>
      <c r="E28" s="236"/>
      <c r="F28" s="239" t="s">
        <v>24</v>
      </c>
      <c r="G28" s="240"/>
      <c r="H28" s="240"/>
      <c r="I28" s="240"/>
      <c r="J28" s="240"/>
      <c r="K28" s="241"/>
    </row>
    <row r="29" spans="1:45" s="1" customFormat="1" ht="10.5" customHeight="1" thickBot="1">
      <c r="A29" s="237"/>
      <c r="B29" s="238"/>
      <c r="C29" s="238"/>
      <c r="D29" s="238"/>
      <c r="E29" s="238"/>
      <c r="F29" s="242"/>
      <c r="G29" s="243"/>
      <c r="H29" s="243"/>
      <c r="I29" s="243"/>
      <c r="J29" s="243"/>
      <c r="K29" s="244"/>
    </row>
    <row r="30" spans="1:45" s="1" customFormat="1" ht="9.75" customHeight="1" thickTop="1">
      <c r="A30" s="245" t="s">
        <v>41</v>
      </c>
      <c r="B30" s="246"/>
      <c r="C30" s="246"/>
      <c r="D30" s="246"/>
      <c r="E30" s="246"/>
      <c r="F30" s="247" t="s">
        <v>65</v>
      </c>
      <c r="G30" s="246"/>
      <c r="H30" s="246"/>
      <c r="I30" s="246"/>
      <c r="J30" s="246"/>
      <c r="K30" s="248"/>
    </row>
    <row r="31" spans="1:45" s="1" customFormat="1" ht="9.75" customHeight="1">
      <c r="A31" s="225"/>
      <c r="B31" s="224"/>
      <c r="C31" s="224"/>
      <c r="D31" s="224"/>
      <c r="E31" s="224"/>
      <c r="F31" s="225"/>
      <c r="G31" s="224"/>
      <c r="H31" s="224"/>
      <c r="I31" s="224"/>
      <c r="J31" s="224"/>
      <c r="K31" s="249"/>
    </row>
    <row r="32" spans="1:45" s="1" customFormat="1" ht="14.25" customHeight="1" thickBot="1">
      <c r="F32" s="3"/>
      <c r="G32" s="3"/>
      <c r="H32" s="3"/>
      <c r="I32" s="3"/>
      <c r="J32" s="3"/>
      <c r="K32" s="18"/>
    </row>
    <row r="33" spans="1:11" s="1" customFormat="1" ht="10.5" customHeight="1" thickTop="1">
      <c r="A33" s="235" t="s">
        <v>21</v>
      </c>
      <c r="B33" s="236"/>
      <c r="C33" s="236"/>
      <c r="D33" s="236"/>
      <c r="E33" s="236"/>
      <c r="F33" s="239" t="s">
        <v>23</v>
      </c>
      <c r="G33" s="240"/>
      <c r="H33" s="240"/>
      <c r="I33" s="240"/>
      <c r="J33" s="240"/>
      <c r="K33" s="241"/>
    </row>
    <row r="34" spans="1:11" s="1" customFormat="1" ht="10.5" customHeight="1" thickBot="1">
      <c r="A34" s="237"/>
      <c r="B34" s="238"/>
      <c r="C34" s="238"/>
      <c r="D34" s="238"/>
      <c r="E34" s="238"/>
      <c r="F34" s="242"/>
      <c r="G34" s="243"/>
      <c r="H34" s="243"/>
      <c r="I34" s="243"/>
      <c r="J34" s="243"/>
      <c r="K34" s="244"/>
    </row>
    <row r="35" spans="1:11" s="1" customFormat="1" ht="10.5" customHeight="1" thickTop="1">
      <c r="A35" s="260" t="s">
        <v>43</v>
      </c>
      <c r="B35" s="251"/>
      <c r="C35" s="251"/>
      <c r="D35" s="251"/>
      <c r="E35" s="251"/>
      <c r="F35" s="226" t="s">
        <v>54</v>
      </c>
      <c r="G35" s="227"/>
      <c r="H35" s="227"/>
      <c r="I35" s="227"/>
      <c r="J35" s="227"/>
      <c r="K35" s="228"/>
    </row>
    <row r="36" spans="1:11" s="1" customFormat="1" ht="10.5" customHeight="1">
      <c r="A36" s="252"/>
      <c r="B36" s="251"/>
      <c r="C36" s="251"/>
      <c r="D36" s="251"/>
      <c r="E36" s="251"/>
      <c r="F36" s="211"/>
      <c r="G36" s="212"/>
      <c r="H36" s="212"/>
      <c r="I36" s="212"/>
      <c r="J36" s="212"/>
      <c r="K36" s="213"/>
    </row>
    <row r="37" spans="1:11" s="1" customFormat="1" ht="32.25" customHeight="1">
      <c r="A37" s="252"/>
      <c r="B37" s="251"/>
      <c r="C37" s="251"/>
      <c r="D37" s="251"/>
      <c r="E37" s="251"/>
      <c r="F37" s="211"/>
      <c r="G37" s="212"/>
      <c r="H37" s="212"/>
      <c r="I37" s="212"/>
      <c r="J37" s="212"/>
      <c r="K37" s="213"/>
    </row>
    <row r="38" spans="1:11" s="1" customFormat="1" ht="10.5" customHeight="1">
      <c r="A38" s="223" t="s">
        <v>44</v>
      </c>
      <c r="B38" s="224"/>
      <c r="C38" s="224"/>
      <c r="D38" s="224"/>
      <c r="E38" s="224"/>
      <c r="F38" s="214" t="s">
        <v>42</v>
      </c>
      <c r="G38" s="215"/>
      <c r="H38" s="215"/>
      <c r="I38" s="215"/>
      <c r="J38" s="215"/>
      <c r="K38" s="216"/>
    </row>
    <row r="39" spans="1:11" s="1" customFormat="1" ht="10.5" customHeight="1">
      <c r="A39" s="225"/>
      <c r="B39" s="224"/>
      <c r="C39" s="224"/>
      <c r="D39" s="224"/>
      <c r="E39" s="224"/>
      <c r="F39" s="220"/>
      <c r="G39" s="221"/>
      <c r="H39" s="221"/>
      <c r="I39" s="221"/>
      <c r="J39" s="221"/>
      <c r="K39" s="222"/>
    </row>
    <row r="40" spans="1:11" s="1" customFormat="1" ht="10.5" customHeight="1">
      <c r="A40" s="223" t="s">
        <v>45</v>
      </c>
      <c r="B40" s="224"/>
      <c r="C40" s="224"/>
      <c r="D40" s="224"/>
      <c r="E40" s="224"/>
      <c r="F40" s="220"/>
      <c r="G40" s="221"/>
      <c r="H40" s="221"/>
      <c r="I40" s="221"/>
      <c r="J40" s="221"/>
      <c r="K40" s="222"/>
    </row>
    <row r="41" spans="1:11" s="1" customFormat="1" ht="10.5" customHeight="1">
      <c r="A41" s="225"/>
      <c r="B41" s="224"/>
      <c r="C41" s="224"/>
      <c r="D41" s="224"/>
      <c r="E41" s="224"/>
      <c r="F41" s="217"/>
      <c r="G41" s="218"/>
      <c r="H41" s="218"/>
      <c r="I41" s="218"/>
      <c r="J41" s="218"/>
      <c r="K41" s="219"/>
    </row>
    <row r="42" spans="1:11" s="1" customFormat="1" ht="10.5" customHeight="1">
      <c r="A42" s="250" t="s">
        <v>72</v>
      </c>
      <c r="B42" s="251"/>
      <c r="C42" s="251"/>
      <c r="D42" s="251"/>
      <c r="E42" s="251"/>
      <c r="F42" s="211" t="s">
        <v>71</v>
      </c>
      <c r="G42" s="212"/>
      <c r="H42" s="212"/>
      <c r="I42" s="212"/>
      <c r="J42" s="212"/>
      <c r="K42" s="213"/>
    </row>
    <row r="43" spans="1:11" s="1" customFormat="1" ht="10.5" customHeight="1">
      <c r="A43" s="252"/>
      <c r="B43" s="251"/>
      <c r="C43" s="251"/>
      <c r="D43" s="251"/>
      <c r="E43" s="251"/>
      <c r="F43" s="211"/>
      <c r="G43" s="212"/>
      <c r="H43" s="212"/>
      <c r="I43" s="212"/>
      <c r="J43" s="212"/>
      <c r="K43" s="213"/>
    </row>
    <row r="44" spans="1:11" s="1" customFormat="1" ht="14.25" customHeight="1">
      <c r="A44" s="253"/>
      <c r="B44" s="254"/>
      <c r="C44" s="254"/>
      <c r="D44" s="254"/>
      <c r="E44" s="254"/>
      <c r="F44" s="211"/>
      <c r="G44" s="212"/>
      <c r="H44" s="212"/>
      <c r="I44" s="212"/>
      <c r="J44" s="212"/>
      <c r="K44" s="213"/>
    </row>
    <row r="45" spans="1:11" s="1" customFormat="1" ht="10.5" customHeight="1">
      <c r="A45" s="223" t="s">
        <v>46</v>
      </c>
      <c r="B45" s="224"/>
      <c r="C45" s="224"/>
      <c r="D45" s="224"/>
      <c r="E45" s="224"/>
      <c r="F45" s="211" t="s">
        <v>74</v>
      </c>
      <c r="G45" s="212"/>
      <c r="H45" s="212"/>
      <c r="I45" s="212"/>
      <c r="J45" s="212"/>
      <c r="K45" s="213"/>
    </row>
    <row r="46" spans="1:11" s="1" customFormat="1" ht="10.5" customHeight="1">
      <c r="A46" s="225"/>
      <c r="B46" s="224"/>
      <c r="C46" s="224"/>
      <c r="D46" s="224"/>
      <c r="E46" s="224"/>
      <c r="F46" s="211"/>
      <c r="G46" s="212"/>
      <c r="H46" s="212"/>
      <c r="I46" s="212"/>
      <c r="J46" s="212"/>
      <c r="K46" s="213"/>
    </row>
    <row r="47" spans="1:11" s="1" customFormat="1" ht="10.5" customHeight="1">
      <c r="A47" s="225"/>
      <c r="B47" s="224"/>
      <c r="C47" s="224"/>
      <c r="D47" s="224"/>
      <c r="E47" s="224"/>
      <c r="F47" s="211"/>
      <c r="G47" s="212"/>
      <c r="H47" s="212"/>
      <c r="I47" s="212"/>
      <c r="J47" s="212"/>
      <c r="K47" s="213"/>
    </row>
    <row r="48" spans="1:11" s="1" customFormat="1" ht="10.5" customHeight="1">
      <c r="A48" s="255" t="s">
        <v>47</v>
      </c>
      <c r="B48" s="256"/>
      <c r="C48" s="256"/>
      <c r="D48" s="256"/>
      <c r="E48" s="257"/>
      <c r="F48" s="214" t="s">
        <v>75</v>
      </c>
      <c r="G48" s="215"/>
      <c r="H48" s="215"/>
      <c r="I48" s="215"/>
      <c r="J48" s="215"/>
      <c r="K48" s="216"/>
    </row>
    <row r="49" spans="1:11" s="1" customFormat="1" ht="10.5" customHeight="1">
      <c r="A49" s="252"/>
      <c r="B49" s="251"/>
      <c r="C49" s="251"/>
      <c r="D49" s="251"/>
      <c r="E49" s="258"/>
      <c r="F49" s="220"/>
      <c r="G49" s="221"/>
      <c r="H49" s="221"/>
      <c r="I49" s="221"/>
      <c r="J49" s="221"/>
      <c r="K49" s="222"/>
    </row>
    <row r="50" spans="1:11" s="1" customFormat="1" ht="10.5" customHeight="1">
      <c r="A50" s="253"/>
      <c r="B50" s="254"/>
      <c r="C50" s="254"/>
      <c r="D50" s="254"/>
      <c r="E50" s="259"/>
      <c r="F50" s="217"/>
      <c r="G50" s="218"/>
      <c r="H50" s="218"/>
      <c r="I50" s="218"/>
      <c r="J50" s="218"/>
      <c r="K50" s="219"/>
    </row>
    <row r="51" spans="1:11" s="1" customFormat="1" ht="10.5" customHeight="1">
      <c r="A51" s="223" t="s">
        <v>48</v>
      </c>
      <c r="B51" s="224"/>
      <c r="C51" s="224"/>
      <c r="D51" s="224"/>
      <c r="E51" s="224"/>
      <c r="F51" s="214" t="s">
        <v>70</v>
      </c>
      <c r="G51" s="215"/>
      <c r="H51" s="215"/>
      <c r="I51" s="215"/>
      <c r="J51" s="215"/>
      <c r="K51" s="216"/>
    </row>
    <row r="52" spans="1:11" s="1" customFormat="1" ht="10.5" customHeight="1">
      <c r="A52" s="225"/>
      <c r="B52" s="224"/>
      <c r="C52" s="224"/>
      <c r="D52" s="224"/>
      <c r="E52" s="224"/>
      <c r="F52" s="217"/>
      <c r="G52" s="218"/>
      <c r="H52" s="218"/>
      <c r="I52" s="218"/>
      <c r="J52" s="218"/>
      <c r="K52" s="219"/>
    </row>
    <row r="53" spans="1:11" s="1" customFormat="1" ht="10.5" customHeight="1">
      <c r="A53" s="209" t="s">
        <v>49</v>
      </c>
      <c r="B53" s="210"/>
      <c r="C53" s="210"/>
      <c r="D53" s="210"/>
      <c r="E53" s="210"/>
      <c r="F53" s="225" t="s">
        <v>20</v>
      </c>
      <c r="G53" s="224"/>
      <c r="H53" s="224"/>
      <c r="I53" s="224"/>
      <c r="J53" s="224"/>
      <c r="K53" s="249"/>
    </row>
    <row r="54" spans="1:11" s="1" customFormat="1" ht="10.5" customHeight="1">
      <c r="A54" s="210"/>
      <c r="B54" s="210"/>
      <c r="C54" s="210"/>
      <c r="D54" s="210"/>
      <c r="E54" s="210"/>
      <c r="F54" s="225"/>
      <c r="G54" s="224"/>
      <c r="H54" s="224"/>
      <c r="I54" s="224"/>
      <c r="J54" s="224"/>
      <c r="K54" s="249"/>
    </row>
    <row r="55" spans="1:11" s="1" customFormat="1" ht="10.5" customHeight="1">
      <c r="A55" s="3"/>
      <c r="B55" s="3"/>
      <c r="C55" s="3"/>
      <c r="D55" s="3"/>
      <c r="E55" s="3"/>
      <c r="F55" s="3"/>
      <c r="G55" s="3"/>
      <c r="H55" s="3"/>
      <c r="I55" s="3"/>
      <c r="J55" s="3"/>
      <c r="K55" s="3"/>
    </row>
    <row r="56" spans="1:11" s="1" customFormat="1" ht="11.25" customHeight="1">
      <c r="A56" s="234" t="s">
        <v>30</v>
      </c>
      <c r="B56" s="234"/>
      <c r="C56" s="17"/>
      <c r="D56" s="17"/>
      <c r="E56" s="17"/>
      <c r="F56" s="15"/>
      <c r="G56" s="15"/>
      <c r="H56" s="15"/>
      <c r="I56" s="15"/>
      <c r="J56" s="15"/>
      <c r="K56" s="15"/>
    </row>
    <row r="57" spans="1:11" s="1" customFormat="1" ht="11.25" customHeight="1">
      <c r="A57" s="234"/>
      <c r="B57" s="234"/>
      <c r="C57" s="17"/>
      <c r="D57" s="17"/>
      <c r="E57" s="17"/>
      <c r="F57" s="15"/>
      <c r="G57" s="15"/>
      <c r="H57" s="15"/>
      <c r="I57" s="15"/>
      <c r="J57" s="15"/>
      <c r="K57" s="15"/>
    </row>
    <row r="58" spans="1:11" s="1" customFormat="1" ht="10.8">
      <c r="A58" s="3"/>
      <c r="B58" s="3"/>
      <c r="C58" s="3"/>
      <c r="D58" s="3"/>
      <c r="E58" s="3"/>
      <c r="F58" s="15"/>
      <c r="G58" s="15"/>
      <c r="H58" s="15"/>
      <c r="I58" s="15"/>
      <c r="J58" s="15"/>
      <c r="K58" s="15"/>
    </row>
    <row r="59" spans="1:11" s="1" customFormat="1" ht="10.8">
      <c r="A59" s="3"/>
      <c r="B59" s="3"/>
      <c r="C59" s="3"/>
      <c r="D59" s="3"/>
      <c r="E59" s="3"/>
      <c r="F59" s="15"/>
      <c r="G59" s="15"/>
      <c r="H59" s="15"/>
      <c r="I59" s="15"/>
      <c r="J59" s="15"/>
      <c r="K59" s="15"/>
    </row>
    <row r="60" spans="1:11" s="1" customFormat="1" ht="10.8">
      <c r="A60" s="3"/>
      <c r="B60" s="3"/>
      <c r="C60" s="3"/>
      <c r="D60" s="3"/>
      <c r="E60" s="3"/>
      <c r="F60" s="15"/>
      <c r="G60" s="15"/>
      <c r="H60" s="15"/>
      <c r="I60" s="15"/>
      <c r="J60" s="15"/>
      <c r="K60" s="15"/>
    </row>
    <row r="61" spans="1:11" s="1" customFormat="1" ht="10.8">
      <c r="A61" s="3"/>
      <c r="B61" s="3"/>
      <c r="C61" s="3"/>
      <c r="D61" s="3"/>
      <c r="E61" s="3"/>
      <c r="F61" s="15"/>
      <c r="G61" s="15"/>
      <c r="H61" s="15"/>
      <c r="I61" s="15"/>
      <c r="J61" s="15"/>
      <c r="K61" s="15"/>
    </row>
    <row r="62" spans="1:11" s="1" customFormat="1" ht="10.8">
      <c r="A62" s="3"/>
      <c r="B62" s="3"/>
      <c r="C62" s="3"/>
      <c r="D62" s="3"/>
      <c r="E62" s="3"/>
      <c r="F62" s="15"/>
      <c r="G62" s="15"/>
      <c r="H62" s="15"/>
      <c r="I62" s="15"/>
      <c r="J62" s="15"/>
      <c r="K62" s="15"/>
    </row>
    <row r="63" spans="1:11" s="1" customFormat="1" ht="10.8">
      <c r="A63" s="3"/>
      <c r="B63" s="3"/>
      <c r="C63" s="3"/>
      <c r="D63" s="3"/>
      <c r="E63" s="3"/>
      <c r="F63" s="15"/>
      <c r="G63" s="15"/>
      <c r="H63" s="15"/>
      <c r="I63" s="15"/>
      <c r="J63" s="15"/>
      <c r="K63" s="15"/>
    </row>
    <row r="64" spans="1:11" s="1" customFormat="1" ht="10.8">
      <c r="A64" s="3"/>
      <c r="B64" s="3"/>
      <c r="C64" s="3"/>
      <c r="D64" s="3"/>
      <c r="E64" s="3"/>
      <c r="F64" s="15"/>
      <c r="G64" s="15"/>
      <c r="H64" s="15"/>
      <c r="I64" s="15"/>
      <c r="J64" s="15"/>
      <c r="K64" s="15"/>
    </row>
    <row r="65" spans="1:11" s="1" customFormat="1" ht="10.8">
      <c r="A65" s="3"/>
      <c r="B65" s="3"/>
      <c r="C65" s="3"/>
      <c r="D65" s="3"/>
      <c r="E65" s="3"/>
      <c r="F65" s="15"/>
      <c r="G65" s="15"/>
      <c r="H65" s="15"/>
      <c r="I65" s="15"/>
      <c r="J65" s="15"/>
      <c r="K65" s="15"/>
    </row>
    <row r="66" spans="1:11" s="1" customFormat="1" ht="10.8">
      <c r="A66" s="3"/>
      <c r="B66" s="3"/>
      <c r="C66" s="3"/>
      <c r="D66" s="3"/>
      <c r="E66" s="3"/>
      <c r="F66" s="15"/>
      <c r="G66" s="15"/>
      <c r="H66" s="15"/>
      <c r="I66" s="15"/>
      <c r="J66" s="15"/>
      <c r="K66" s="15"/>
    </row>
    <row r="67" spans="1:11" s="1" customFormat="1" ht="10.8">
      <c r="A67" s="3"/>
      <c r="B67" s="3"/>
      <c r="C67" s="3"/>
      <c r="D67" s="3"/>
      <c r="E67" s="3"/>
      <c r="F67" s="15"/>
      <c r="G67" s="15"/>
      <c r="H67" s="15"/>
      <c r="I67" s="15"/>
      <c r="J67" s="15"/>
      <c r="K67" s="15"/>
    </row>
    <row r="68" spans="1:11" s="1" customFormat="1" ht="10.8">
      <c r="A68" s="3"/>
      <c r="B68" s="3"/>
      <c r="C68" s="3"/>
      <c r="D68" s="3"/>
      <c r="E68" s="3"/>
      <c r="F68" s="15"/>
      <c r="G68" s="15"/>
      <c r="H68" s="15"/>
      <c r="I68" s="15"/>
      <c r="J68" s="15"/>
      <c r="K68" s="15"/>
    </row>
    <row r="69" spans="1:11" s="1" customFormat="1" ht="10.8">
      <c r="A69" s="3"/>
      <c r="B69" s="3"/>
      <c r="C69" s="3"/>
      <c r="D69" s="3"/>
      <c r="E69" s="3"/>
      <c r="F69" s="15"/>
      <c r="G69" s="15"/>
      <c r="H69" s="15"/>
      <c r="I69" s="15"/>
      <c r="J69" s="15"/>
      <c r="K69" s="15"/>
    </row>
    <row r="70" spans="1:11" s="1" customFormat="1" ht="10.8">
      <c r="A70" s="3"/>
      <c r="B70" s="3"/>
      <c r="C70" s="3"/>
      <c r="D70" s="3"/>
      <c r="E70" s="3"/>
      <c r="F70" s="15"/>
      <c r="G70" s="15"/>
      <c r="H70" s="15"/>
      <c r="I70" s="15"/>
      <c r="J70" s="15"/>
      <c r="K70" s="15"/>
    </row>
    <row r="71" spans="1:11" s="1" customFormat="1" ht="10.8">
      <c r="A71" s="3"/>
      <c r="B71" s="3"/>
      <c r="C71" s="3"/>
      <c r="D71" s="3"/>
      <c r="E71" s="3"/>
      <c r="F71" s="15"/>
      <c r="G71" s="15"/>
      <c r="H71" s="15"/>
      <c r="I71" s="15"/>
      <c r="J71" s="15"/>
      <c r="K71" s="15"/>
    </row>
    <row r="72" spans="1:11" s="1" customFormat="1" ht="10.8">
      <c r="A72" s="3"/>
      <c r="B72" s="3"/>
      <c r="C72" s="3"/>
      <c r="D72" s="3"/>
      <c r="E72" s="3"/>
      <c r="F72" s="15"/>
      <c r="G72" s="15"/>
      <c r="H72" s="15"/>
      <c r="I72" s="15"/>
      <c r="J72" s="15"/>
      <c r="K72" s="15"/>
    </row>
    <row r="73" spans="1:11" s="1" customFormat="1" ht="10.8">
      <c r="A73" s="3"/>
      <c r="B73" s="3"/>
      <c r="C73" s="3"/>
      <c r="D73" s="3"/>
      <c r="E73" s="3"/>
      <c r="F73" s="15"/>
      <c r="G73" s="15"/>
      <c r="H73" s="15"/>
      <c r="I73" s="15"/>
      <c r="J73" s="15"/>
      <c r="K73" s="15"/>
    </row>
    <row r="74" spans="1:11" s="1" customFormat="1" ht="11.25" customHeight="1">
      <c r="A74" s="3"/>
      <c r="B74" s="3"/>
      <c r="C74" s="3"/>
      <c r="D74" s="3"/>
      <c r="E74" s="3"/>
      <c r="F74" s="15"/>
      <c r="G74" s="15"/>
      <c r="H74" s="15"/>
      <c r="I74" s="15"/>
      <c r="J74" s="15"/>
      <c r="K74" s="15"/>
    </row>
    <row r="75" spans="1:11" s="1" customFormat="1" ht="11.25" customHeight="1">
      <c r="A75" s="3"/>
      <c r="B75" s="3"/>
      <c r="C75" s="3"/>
      <c r="D75" s="3"/>
      <c r="E75" s="3"/>
      <c r="F75" s="15"/>
      <c r="G75" s="15"/>
      <c r="H75" s="15"/>
      <c r="I75" s="15"/>
      <c r="J75" s="15"/>
      <c r="K75" s="15"/>
    </row>
    <row r="76" spans="1:11" s="1" customFormat="1" ht="11.25" customHeight="1">
      <c r="A76" s="3"/>
      <c r="B76" s="3"/>
      <c r="C76" s="3"/>
      <c r="D76" s="3"/>
      <c r="E76" s="3"/>
      <c r="F76" s="15"/>
      <c r="G76" s="15"/>
      <c r="H76" s="15"/>
      <c r="I76" s="15"/>
      <c r="J76" s="15"/>
      <c r="K76" s="15"/>
    </row>
    <row r="77" spans="1:11" s="1" customFormat="1" ht="11.25" customHeight="1">
      <c r="A77" s="3"/>
      <c r="B77" s="3"/>
      <c r="C77" s="3"/>
      <c r="D77" s="3"/>
      <c r="E77" s="3"/>
      <c r="F77" s="15"/>
      <c r="G77" s="15"/>
      <c r="H77" s="15"/>
      <c r="I77" s="15"/>
      <c r="J77" s="15"/>
      <c r="K77" s="15"/>
    </row>
    <row r="78" spans="1:11" s="1" customFormat="1" ht="11.25" customHeight="1">
      <c r="A78" s="3"/>
      <c r="B78" s="3"/>
      <c r="C78" s="3"/>
      <c r="D78" s="3"/>
      <c r="E78" s="3"/>
      <c r="F78" s="15"/>
      <c r="G78" s="15"/>
      <c r="H78" s="15"/>
      <c r="I78" s="15"/>
      <c r="J78" s="15"/>
      <c r="K78" s="15"/>
    </row>
    <row r="79" spans="1:11" s="1" customFormat="1" ht="11.25" customHeight="1">
      <c r="A79" s="3"/>
      <c r="B79" s="3"/>
      <c r="C79" s="3"/>
      <c r="D79" s="3"/>
      <c r="E79" s="3"/>
      <c r="F79" s="15"/>
      <c r="G79" s="15"/>
      <c r="H79" s="15"/>
      <c r="I79" s="15"/>
      <c r="J79" s="15"/>
      <c r="K79" s="15"/>
    </row>
    <row r="80" spans="1:11" s="1" customFormat="1" ht="11.25" customHeight="1">
      <c r="A80" s="3"/>
      <c r="B80" s="3"/>
      <c r="C80" s="3"/>
      <c r="D80" s="3"/>
      <c r="E80" s="3"/>
      <c r="F80" s="15"/>
      <c r="G80" s="15"/>
      <c r="H80" s="15"/>
      <c r="I80" s="15"/>
      <c r="J80" s="15"/>
      <c r="K80" s="15"/>
    </row>
    <row r="81" spans="1:11" s="1" customFormat="1" ht="11.25" customHeight="1">
      <c r="A81" s="3"/>
      <c r="B81" s="3"/>
      <c r="C81" s="3"/>
      <c r="D81" s="3"/>
      <c r="E81" s="3"/>
      <c r="F81" s="15"/>
      <c r="G81" s="15"/>
      <c r="H81" s="15"/>
      <c r="I81" s="15"/>
      <c r="J81" s="15"/>
      <c r="K81" s="15"/>
    </row>
    <row r="82" spans="1:11" s="1" customFormat="1" ht="10.8">
      <c r="A82" s="3"/>
      <c r="B82" s="3"/>
      <c r="C82" s="3"/>
      <c r="D82" s="3"/>
      <c r="E82" s="3"/>
      <c r="F82" s="15"/>
      <c r="G82" s="15"/>
      <c r="H82" s="15"/>
      <c r="I82" s="15"/>
      <c r="J82" s="15"/>
      <c r="K82" s="15"/>
    </row>
    <row r="83" spans="1:11" s="1" customFormat="1" ht="10.8">
      <c r="A83" s="3"/>
      <c r="B83" s="3"/>
      <c r="C83" s="3"/>
      <c r="D83" s="3"/>
      <c r="E83" s="3"/>
      <c r="F83" s="15"/>
      <c r="G83" s="15"/>
      <c r="H83" s="15"/>
      <c r="I83" s="15"/>
      <c r="J83" s="15"/>
      <c r="K83" s="15"/>
    </row>
    <row r="84" spans="1:11" s="1" customFormat="1" ht="11.25" customHeight="1">
      <c r="A84" s="3"/>
      <c r="B84" s="3"/>
      <c r="C84" s="3"/>
      <c r="D84" s="3"/>
      <c r="E84" s="3"/>
      <c r="F84" s="15"/>
      <c r="G84" s="15"/>
      <c r="H84" s="15"/>
      <c r="I84" s="15"/>
      <c r="J84" s="15"/>
      <c r="K84" s="15"/>
    </row>
    <row r="86" spans="1:11" ht="14.25" customHeight="1"/>
  </sheetData>
  <mergeCells count="28">
    <mergeCell ref="C1:I3"/>
    <mergeCell ref="C26:I26"/>
    <mergeCell ref="A56:B57"/>
    <mergeCell ref="A28:E29"/>
    <mergeCell ref="F28:K29"/>
    <mergeCell ref="A30:E31"/>
    <mergeCell ref="F30:K31"/>
    <mergeCell ref="F48:K50"/>
    <mergeCell ref="F53:K54"/>
    <mergeCell ref="A42:E44"/>
    <mergeCell ref="A45:E47"/>
    <mergeCell ref="A48:E50"/>
    <mergeCell ref="A51:E52"/>
    <mergeCell ref="A33:E34"/>
    <mergeCell ref="F33:K34"/>
    <mergeCell ref="A35:E37"/>
    <mergeCell ref="F35:K37"/>
    <mergeCell ref="F42:K44"/>
    <mergeCell ref="A19:J24"/>
    <mergeCell ref="A9:J15"/>
    <mergeCell ref="A4:J8"/>
    <mergeCell ref="A16:AL18"/>
    <mergeCell ref="A53:E54"/>
    <mergeCell ref="F45:K47"/>
    <mergeCell ref="F51:K52"/>
    <mergeCell ref="F38:K41"/>
    <mergeCell ref="A38:E39"/>
    <mergeCell ref="A40:E41"/>
  </mergeCells>
  <phoneticPr fontId="2"/>
  <pageMargins left="0.25" right="0.2" top="0.34" bottom="0.31" header="0.28000000000000003" footer="0.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4"/>
  <sheetViews>
    <sheetView showGridLines="0" view="pageBreakPreview" zoomScaleNormal="100" zoomScaleSheetLayoutView="100" workbookViewId="0">
      <selection activeCell="AF24" sqref="AF24:AI29"/>
    </sheetView>
  </sheetViews>
  <sheetFormatPr defaultColWidth="9" defaultRowHeight="10.8"/>
  <cols>
    <col min="1" max="1" width="1.88671875" style="1" customWidth="1"/>
    <col min="2" max="2" width="4.109375" style="1" customWidth="1"/>
    <col min="3" max="5" width="2.6640625" style="1" customWidth="1"/>
    <col min="6" max="6" width="2.21875" style="1" customWidth="1"/>
    <col min="7" max="9" width="2.6640625" style="1" customWidth="1"/>
    <col min="10" max="10" width="3" style="1" customWidth="1"/>
    <col min="11" max="11" width="1.77734375" style="1" customWidth="1"/>
    <col min="12" max="17" width="2.6640625" style="1" customWidth="1"/>
    <col min="18" max="18" width="2.77734375" style="1" customWidth="1"/>
    <col min="19" max="22" width="2.6640625" style="1" customWidth="1"/>
    <col min="23" max="23" width="1.33203125" style="1" customWidth="1"/>
    <col min="24" max="24" width="1.6640625" style="1" customWidth="1"/>
    <col min="25" max="25" width="1.21875" style="1" customWidth="1"/>
    <col min="26" max="26" width="2.6640625" style="1" customWidth="1"/>
    <col min="27" max="27" width="3.109375" style="1" customWidth="1"/>
    <col min="28" max="28" width="3.33203125" style="1" customWidth="1"/>
    <col min="29" max="29" width="7.88671875" style="1" customWidth="1"/>
    <col min="30" max="30" width="2.77734375" style="1" customWidth="1"/>
    <col min="31" max="31" width="1.77734375" style="1" customWidth="1"/>
    <col min="32" max="32" width="2" style="1" customWidth="1"/>
    <col min="33" max="36" width="2.6640625" style="1" customWidth="1"/>
    <col min="37" max="37" width="3.6640625" style="1" customWidth="1"/>
    <col min="38" max="38" width="1.88671875" style="1" customWidth="1"/>
    <col min="39" max="16384" width="9" style="1"/>
  </cols>
  <sheetData>
    <row r="1" spans="1:47" ht="7.5" customHeight="1">
      <c r="A1" s="186" t="s">
        <v>85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row>
    <row r="2" spans="1:47" ht="8.1"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47" ht="8.1"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47" ht="8.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row>
    <row r="5" spans="1:47" ht="13.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47" ht="11.25" customHeight="1">
      <c r="A6" s="197" t="s">
        <v>52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row>
    <row r="7" spans="1:47" ht="11.25"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row>
    <row r="8" spans="1:47" ht="11.25" customHeight="1">
      <c r="A8" s="38" t="s">
        <v>86</v>
      </c>
      <c r="B8" s="39"/>
      <c r="C8" s="39"/>
      <c r="D8" s="39"/>
      <c r="E8" s="39"/>
      <c r="F8" s="39"/>
      <c r="G8" s="39"/>
      <c r="H8" s="39"/>
      <c r="I8" s="39"/>
      <c r="J8" s="39"/>
      <c r="K8" s="39"/>
      <c r="L8" s="39"/>
      <c r="M8" s="39"/>
      <c r="N8" s="39"/>
      <c r="O8" s="39"/>
      <c r="P8" s="39"/>
      <c r="Q8" s="39"/>
      <c r="R8" s="39"/>
      <c r="S8" s="39"/>
      <c r="T8" s="39"/>
      <c r="U8" s="39"/>
      <c r="V8" s="39"/>
      <c r="W8" s="39"/>
      <c r="X8" s="39"/>
      <c r="Y8" s="39"/>
      <c r="Z8" s="39"/>
      <c r="AA8" s="36" t="s">
        <v>27</v>
      </c>
      <c r="AB8" s="36"/>
      <c r="AC8" s="36"/>
      <c r="AD8" s="14"/>
      <c r="AE8" s="14"/>
      <c r="AF8" s="14"/>
      <c r="AG8" s="14"/>
      <c r="AH8" s="14"/>
      <c r="AI8" s="14"/>
      <c r="AJ8" s="14"/>
      <c r="AK8" s="14"/>
      <c r="AL8" s="14"/>
      <c r="AN8" s="32"/>
      <c r="AO8" s="32"/>
      <c r="AP8" s="32"/>
      <c r="AQ8" s="32"/>
      <c r="AR8" s="32"/>
      <c r="AS8" s="32"/>
      <c r="AT8" s="32"/>
      <c r="AU8" s="32"/>
    </row>
    <row r="9" spans="1:47" ht="21.6" customHeight="1" thickBot="1">
      <c r="A9" s="39"/>
      <c r="B9" s="40"/>
      <c r="C9" s="40"/>
      <c r="D9" s="40"/>
      <c r="E9" s="40"/>
      <c r="F9" s="40"/>
      <c r="G9" s="40"/>
      <c r="H9" s="40"/>
      <c r="I9" s="40"/>
      <c r="J9" s="40"/>
      <c r="K9" s="40"/>
      <c r="L9" s="40"/>
      <c r="M9" s="40"/>
      <c r="N9" s="40"/>
      <c r="O9" s="40"/>
      <c r="P9" s="40"/>
      <c r="Q9" s="40"/>
      <c r="R9" s="40"/>
      <c r="S9" s="40"/>
      <c r="T9" s="40"/>
      <c r="U9" s="40"/>
      <c r="V9" s="40"/>
      <c r="W9" s="40"/>
      <c r="X9" s="40"/>
      <c r="Y9" s="40"/>
      <c r="Z9" s="40"/>
      <c r="AA9" s="37"/>
      <c r="AB9" s="37"/>
      <c r="AC9" s="37"/>
      <c r="AD9" s="13"/>
      <c r="AE9" s="13"/>
      <c r="AF9" s="13"/>
      <c r="AG9" s="13"/>
      <c r="AH9" s="13"/>
      <c r="AI9" s="13"/>
      <c r="AJ9" s="13"/>
      <c r="AK9" s="13"/>
      <c r="AL9" s="13"/>
    </row>
    <row r="10" spans="1:47" ht="8.1" customHeight="1" thickTop="1">
      <c r="A10" s="53"/>
      <c r="B10" s="187" t="s">
        <v>0</v>
      </c>
      <c r="C10" s="80"/>
      <c r="D10" s="80"/>
      <c r="E10" s="188" t="s">
        <v>67</v>
      </c>
      <c r="F10" s="41"/>
      <c r="G10" s="271">
        <v>7</v>
      </c>
      <c r="H10" s="271"/>
      <c r="I10" s="41" t="s">
        <v>17</v>
      </c>
      <c r="J10" s="274">
        <v>12</v>
      </c>
      <c r="K10" s="274"/>
      <c r="L10" s="308" t="s">
        <v>2</v>
      </c>
      <c r="M10" s="274">
        <v>14</v>
      </c>
      <c r="N10" s="274"/>
      <c r="O10" s="41" t="s">
        <v>3</v>
      </c>
      <c r="P10" s="27"/>
      <c r="Q10" s="60"/>
      <c r="R10" s="61"/>
      <c r="S10" s="63"/>
      <c r="T10" s="63"/>
      <c r="U10" s="63"/>
      <c r="V10" s="63"/>
      <c r="W10" s="63"/>
      <c r="X10" s="63"/>
      <c r="Y10" s="63"/>
      <c r="Z10" s="64"/>
      <c r="AA10" s="33"/>
      <c r="AB10" s="44" t="s">
        <v>4</v>
      </c>
      <c r="AC10" s="47">
        <v>99</v>
      </c>
      <c r="AD10" s="48"/>
      <c r="AE10" s="44" t="s">
        <v>5</v>
      </c>
      <c r="AF10" s="4"/>
      <c r="AG10" s="8"/>
      <c r="AH10" s="8"/>
      <c r="AI10" s="8"/>
      <c r="AJ10" s="8"/>
      <c r="AK10" s="8"/>
      <c r="AL10" s="5"/>
    </row>
    <row r="11" spans="1:47" ht="8.1" customHeight="1">
      <c r="A11" s="53"/>
      <c r="B11" s="166"/>
      <c r="C11" s="82"/>
      <c r="D11" s="82"/>
      <c r="E11" s="189"/>
      <c r="F11" s="42"/>
      <c r="G11" s="272"/>
      <c r="H11" s="272"/>
      <c r="I11" s="42"/>
      <c r="J11" s="275"/>
      <c r="K11" s="275"/>
      <c r="L11" s="309"/>
      <c r="M11" s="275"/>
      <c r="N11" s="275"/>
      <c r="O11" s="42"/>
      <c r="P11" s="28"/>
      <c r="Q11" s="62"/>
      <c r="R11" s="62"/>
      <c r="S11" s="65"/>
      <c r="T11" s="65"/>
      <c r="U11" s="65"/>
      <c r="V11" s="65"/>
      <c r="W11" s="65"/>
      <c r="X11" s="65"/>
      <c r="Y11" s="65"/>
      <c r="Z11" s="66"/>
      <c r="AA11" s="34"/>
      <c r="AB11" s="45"/>
      <c r="AC11" s="49"/>
      <c r="AD11" s="50"/>
      <c r="AE11" s="45"/>
      <c r="AF11" s="12"/>
      <c r="AG11" s="10"/>
      <c r="AH11" s="10"/>
      <c r="AI11" s="10"/>
      <c r="AJ11" s="10"/>
      <c r="AK11" s="10"/>
      <c r="AL11" s="11"/>
    </row>
    <row r="12" spans="1:47" ht="11.25" customHeight="1">
      <c r="A12" s="53"/>
      <c r="B12" s="166"/>
      <c r="C12" s="82"/>
      <c r="D12" s="82"/>
      <c r="E12" s="190"/>
      <c r="F12" s="43"/>
      <c r="G12" s="273"/>
      <c r="H12" s="273"/>
      <c r="I12" s="43"/>
      <c r="J12" s="276"/>
      <c r="K12" s="276"/>
      <c r="L12" s="310"/>
      <c r="M12" s="276"/>
      <c r="N12" s="276"/>
      <c r="O12" s="43"/>
      <c r="P12" s="29"/>
      <c r="Q12" s="62"/>
      <c r="R12" s="62"/>
      <c r="S12" s="65"/>
      <c r="T12" s="65"/>
      <c r="U12" s="65"/>
      <c r="V12" s="65"/>
      <c r="W12" s="65"/>
      <c r="X12" s="65"/>
      <c r="Y12" s="65"/>
      <c r="Z12" s="66"/>
      <c r="AA12" s="35"/>
      <c r="AB12" s="46"/>
      <c r="AC12" s="51"/>
      <c r="AD12" s="52"/>
      <c r="AE12" s="45"/>
      <c r="AF12" s="6"/>
      <c r="AG12" s="9"/>
      <c r="AH12" s="9"/>
      <c r="AI12" s="9"/>
      <c r="AJ12" s="9"/>
      <c r="AK12" s="9"/>
      <c r="AL12" s="7"/>
    </row>
    <row r="13" spans="1:47" ht="11.25" customHeight="1">
      <c r="A13" s="53"/>
      <c r="B13" s="165" t="s">
        <v>57</v>
      </c>
      <c r="C13" s="82"/>
      <c r="D13" s="82"/>
      <c r="E13" s="286" t="s">
        <v>64</v>
      </c>
      <c r="F13" s="287"/>
      <c r="G13" s="287"/>
      <c r="H13" s="287"/>
      <c r="I13" s="287"/>
      <c r="J13" s="287"/>
      <c r="K13" s="287"/>
      <c r="L13" s="287"/>
      <c r="M13" s="287"/>
      <c r="N13" s="287"/>
      <c r="O13" s="287"/>
      <c r="P13" s="287"/>
      <c r="Q13" s="287"/>
      <c r="R13" s="287"/>
      <c r="S13" s="287"/>
      <c r="T13" s="287"/>
      <c r="U13" s="287"/>
      <c r="V13" s="287"/>
      <c r="W13" s="287"/>
      <c r="X13" s="287"/>
      <c r="Y13" s="287"/>
      <c r="Z13" s="288"/>
      <c r="AA13" s="74"/>
      <c r="AB13" s="74"/>
      <c r="AC13" s="74"/>
      <c r="AD13" s="74"/>
      <c r="AE13" s="74"/>
      <c r="AF13" s="74"/>
      <c r="AG13" s="75"/>
      <c r="AH13" s="73" t="s">
        <v>18</v>
      </c>
      <c r="AI13" s="74"/>
      <c r="AJ13" s="74"/>
      <c r="AK13" s="74"/>
      <c r="AL13" s="75"/>
    </row>
    <row r="14" spans="1:47" ht="7.5" customHeight="1">
      <c r="A14" s="53"/>
      <c r="B14" s="166"/>
      <c r="C14" s="82"/>
      <c r="D14" s="82"/>
      <c r="E14" s="289"/>
      <c r="F14" s="290"/>
      <c r="G14" s="290"/>
      <c r="H14" s="290"/>
      <c r="I14" s="290"/>
      <c r="J14" s="290"/>
      <c r="K14" s="290"/>
      <c r="L14" s="290"/>
      <c r="M14" s="290"/>
      <c r="N14" s="290"/>
      <c r="O14" s="290"/>
      <c r="P14" s="290"/>
      <c r="Q14" s="290"/>
      <c r="R14" s="290"/>
      <c r="S14" s="290"/>
      <c r="T14" s="290"/>
      <c r="U14" s="290"/>
      <c r="V14" s="290"/>
      <c r="W14" s="290"/>
      <c r="X14" s="290"/>
      <c r="Y14" s="290"/>
      <c r="Z14" s="291"/>
      <c r="AA14" s="77"/>
      <c r="AB14" s="77"/>
      <c r="AC14" s="77"/>
      <c r="AD14" s="77"/>
      <c r="AE14" s="77"/>
      <c r="AF14" s="77"/>
      <c r="AG14" s="78"/>
      <c r="AH14" s="76"/>
      <c r="AI14" s="77"/>
      <c r="AJ14" s="77"/>
      <c r="AK14" s="77"/>
      <c r="AL14" s="78"/>
    </row>
    <row r="15" spans="1:47" ht="8.1" customHeight="1">
      <c r="A15" s="53"/>
      <c r="B15" s="166"/>
      <c r="C15" s="82"/>
      <c r="D15" s="82"/>
      <c r="E15" s="289"/>
      <c r="F15" s="290"/>
      <c r="G15" s="290"/>
      <c r="H15" s="290"/>
      <c r="I15" s="290"/>
      <c r="J15" s="290"/>
      <c r="K15" s="290"/>
      <c r="L15" s="290"/>
      <c r="M15" s="290"/>
      <c r="N15" s="290"/>
      <c r="O15" s="290"/>
      <c r="P15" s="290"/>
      <c r="Q15" s="290"/>
      <c r="R15" s="290"/>
      <c r="S15" s="290"/>
      <c r="T15" s="290"/>
      <c r="U15" s="290"/>
      <c r="V15" s="290"/>
      <c r="W15" s="290"/>
      <c r="X15" s="290"/>
      <c r="Y15" s="290"/>
      <c r="Z15" s="291"/>
      <c r="AA15" s="77"/>
      <c r="AB15" s="77"/>
      <c r="AC15" s="77"/>
      <c r="AD15" s="77"/>
      <c r="AE15" s="77"/>
      <c r="AF15" s="77"/>
      <c r="AG15" s="78"/>
      <c r="AH15" s="76"/>
      <c r="AI15" s="77"/>
      <c r="AJ15" s="77"/>
      <c r="AK15" s="77"/>
      <c r="AL15" s="78"/>
    </row>
    <row r="16" spans="1:47" ht="8.1" customHeight="1">
      <c r="A16" s="53"/>
      <c r="B16" s="166"/>
      <c r="C16" s="82"/>
      <c r="D16" s="82"/>
      <c r="E16" s="289"/>
      <c r="F16" s="290"/>
      <c r="G16" s="290"/>
      <c r="H16" s="290"/>
      <c r="I16" s="290"/>
      <c r="J16" s="290"/>
      <c r="K16" s="290"/>
      <c r="L16" s="290"/>
      <c r="M16" s="290"/>
      <c r="N16" s="290"/>
      <c r="O16" s="290"/>
      <c r="P16" s="290"/>
      <c r="Q16" s="290"/>
      <c r="R16" s="290"/>
      <c r="S16" s="290"/>
      <c r="T16" s="290"/>
      <c r="U16" s="290"/>
      <c r="V16" s="290"/>
      <c r="W16" s="290"/>
      <c r="X16" s="290"/>
      <c r="Y16" s="290"/>
      <c r="Z16" s="291"/>
      <c r="AA16" s="77"/>
      <c r="AB16" s="77"/>
      <c r="AC16" s="77"/>
      <c r="AD16" s="77"/>
      <c r="AE16" s="77"/>
      <c r="AF16" s="77"/>
      <c r="AG16" s="78"/>
      <c r="AH16" s="76"/>
      <c r="AI16" s="77"/>
      <c r="AJ16" s="77"/>
      <c r="AK16" s="77"/>
      <c r="AL16" s="78"/>
    </row>
    <row r="17" spans="1:41" ht="15" customHeight="1" thickBot="1">
      <c r="A17" s="53"/>
      <c r="B17" s="167"/>
      <c r="C17" s="168"/>
      <c r="D17" s="168"/>
      <c r="E17" s="292"/>
      <c r="F17" s="293"/>
      <c r="G17" s="293"/>
      <c r="H17" s="293"/>
      <c r="I17" s="293"/>
      <c r="J17" s="293"/>
      <c r="K17" s="293"/>
      <c r="L17" s="293"/>
      <c r="M17" s="293"/>
      <c r="N17" s="293"/>
      <c r="O17" s="293"/>
      <c r="P17" s="293"/>
      <c r="Q17" s="293"/>
      <c r="R17" s="293"/>
      <c r="S17" s="293"/>
      <c r="T17" s="293"/>
      <c r="U17" s="293"/>
      <c r="V17" s="293"/>
      <c r="W17" s="293"/>
      <c r="X17" s="293"/>
      <c r="Y17" s="293"/>
      <c r="Z17" s="294"/>
      <c r="AA17" s="79"/>
      <c r="AB17" s="79"/>
      <c r="AC17" s="79"/>
      <c r="AD17" s="79"/>
      <c r="AE17" s="79"/>
      <c r="AF17" s="79"/>
      <c r="AG17" s="154"/>
      <c r="AH17" s="311"/>
      <c r="AI17" s="79"/>
      <c r="AJ17" s="79"/>
      <c r="AK17" s="79"/>
      <c r="AL17" s="154"/>
    </row>
    <row r="18" spans="1:41" ht="8.1" customHeight="1" thickTop="1">
      <c r="A18" s="53"/>
      <c r="B18" s="187" t="s">
        <v>37</v>
      </c>
      <c r="C18" s="80"/>
      <c r="D18" s="80"/>
      <c r="E18" s="80"/>
      <c r="F18" s="80"/>
      <c r="G18" s="80"/>
      <c r="H18" s="80"/>
      <c r="I18" s="80"/>
      <c r="J18" s="80" t="s">
        <v>6</v>
      </c>
      <c r="K18" s="80"/>
      <c r="L18" s="312" t="s">
        <v>79</v>
      </c>
      <c r="M18" s="312"/>
      <c r="N18" s="312"/>
      <c r="O18" s="312"/>
      <c r="P18" s="312"/>
      <c r="Q18" s="312"/>
      <c r="R18" s="312"/>
      <c r="S18" s="312"/>
      <c r="T18" s="312"/>
      <c r="U18" s="80" t="s">
        <v>8</v>
      </c>
      <c r="V18" s="80"/>
      <c r="W18" s="80"/>
      <c r="X18" s="80"/>
      <c r="Y18" s="80"/>
      <c r="Z18" s="81"/>
      <c r="AA18" s="54" t="s">
        <v>14</v>
      </c>
      <c r="AB18" s="55"/>
      <c r="AC18" s="67" t="s">
        <v>26</v>
      </c>
      <c r="AD18" s="70" t="s">
        <v>29</v>
      </c>
      <c r="AE18" s="54"/>
      <c r="AF18" s="54"/>
      <c r="AG18" s="54"/>
      <c r="AH18" s="56"/>
      <c r="AI18" s="56"/>
      <c r="AJ18" s="56"/>
      <c r="AK18" s="56"/>
      <c r="AL18" s="57"/>
    </row>
    <row r="19" spans="1:41" ht="8.1" customHeight="1">
      <c r="A19" s="53"/>
      <c r="B19" s="166"/>
      <c r="C19" s="82"/>
      <c r="D19" s="82"/>
      <c r="E19" s="82"/>
      <c r="F19" s="82"/>
      <c r="G19" s="82"/>
      <c r="H19" s="82"/>
      <c r="I19" s="82"/>
      <c r="J19" s="82"/>
      <c r="K19" s="82"/>
      <c r="L19" s="313"/>
      <c r="M19" s="313"/>
      <c r="N19" s="313"/>
      <c r="O19" s="313"/>
      <c r="P19" s="313"/>
      <c r="Q19" s="313"/>
      <c r="R19" s="313"/>
      <c r="S19" s="313"/>
      <c r="T19" s="313"/>
      <c r="U19" s="82"/>
      <c r="V19" s="82"/>
      <c r="W19" s="82"/>
      <c r="X19" s="82"/>
      <c r="Y19" s="82"/>
      <c r="Z19" s="83"/>
      <c r="AA19" s="56"/>
      <c r="AB19" s="57"/>
      <c r="AC19" s="68"/>
      <c r="AD19" s="71"/>
      <c r="AE19" s="56"/>
      <c r="AF19" s="56"/>
      <c r="AG19" s="56"/>
      <c r="AH19" s="56"/>
      <c r="AI19" s="56"/>
      <c r="AJ19" s="56"/>
      <c r="AK19" s="56"/>
      <c r="AL19" s="57"/>
    </row>
    <row r="20" spans="1:41" ht="8.1" customHeight="1">
      <c r="A20" s="53"/>
      <c r="B20" s="166"/>
      <c r="C20" s="82"/>
      <c r="D20" s="82"/>
      <c r="E20" s="82"/>
      <c r="F20" s="82"/>
      <c r="G20" s="82"/>
      <c r="H20" s="82"/>
      <c r="I20" s="82"/>
      <c r="J20" s="82"/>
      <c r="K20" s="82"/>
      <c r="L20" s="313"/>
      <c r="M20" s="313"/>
      <c r="N20" s="313"/>
      <c r="O20" s="313"/>
      <c r="P20" s="313"/>
      <c r="Q20" s="313"/>
      <c r="R20" s="313"/>
      <c r="S20" s="313"/>
      <c r="T20" s="313"/>
      <c r="U20" s="82"/>
      <c r="V20" s="82"/>
      <c r="W20" s="82"/>
      <c r="X20" s="82"/>
      <c r="Y20" s="82"/>
      <c r="Z20" s="83"/>
      <c r="AA20" s="58"/>
      <c r="AB20" s="59"/>
      <c r="AC20" s="69"/>
      <c r="AD20" s="72"/>
      <c r="AE20" s="58"/>
      <c r="AF20" s="58"/>
      <c r="AG20" s="58"/>
      <c r="AH20" s="58"/>
      <c r="AI20" s="58"/>
      <c r="AJ20" s="58"/>
      <c r="AK20" s="58"/>
      <c r="AL20" s="59"/>
    </row>
    <row r="21" spans="1:41" ht="8.1" customHeight="1">
      <c r="A21" s="53"/>
      <c r="B21" s="198" t="s">
        <v>39</v>
      </c>
      <c r="C21" s="164" t="s">
        <v>59</v>
      </c>
      <c r="D21" s="284" t="s">
        <v>61</v>
      </c>
      <c r="E21" s="284"/>
      <c r="F21" s="284"/>
      <c r="G21" s="284"/>
      <c r="H21" s="284"/>
      <c r="I21" s="284"/>
      <c r="J21" s="285">
        <v>40</v>
      </c>
      <c r="K21" s="125" t="s">
        <v>7</v>
      </c>
      <c r="L21" s="136" t="s">
        <v>68</v>
      </c>
      <c r="M21" s="62"/>
      <c r="N21" s="62"/>
      <c r="O21" s="277">
        <v>7</v>
      </c>
      <c r="P21" s="62" t="s">
        <v>1</v>
      </c>
      <c r="Q21" s="278">
        <v>11</v>
      </c>
      <c r="R21" s="295" t="s">
        <v>19</v>
      </c>
      <c r="S21" s="278">
        <v>4</v>
      </c>
      <c r="T21" s="101" t="s">
        <v>3</v>
      </c>
      <c r="U21" s="304">
        <v>2500</v>
      </c>
      <c r="V21" s="304"/>
      <c r="W21" s="304"/>
      <c r="X21" s="304"/>
      <c r="Y21" s="304"/>
      <c r="Z21" s="113" t="s">
        <v>9</v>
      </c>
      <c r="AA21" s="158"/>
      <c r="AB21" s="159"/>
      <c r="AC21" s="109">
        <v>4000</v>
      </c>
      <c r="AD21" s="126" t="s">
        <v>15</v>
      </c>
      <c r="AE21" s="74" t="s">
        <v>28</v>
      </c>
      <c r="AF21" s="105">
        <f>IF(U21&gt;=AC21,AC21,U21)</f>
        <v>2500</v>
      </c>
      <c r="AG21" s="106"/>
      <c r="AH21" s="106"/>
      <c r="AI21" s="106"/>
      <c r="AJ21" s="75" t="s">
        <v>25</v>
      </c>
      <c r="AK21" s="126" t="s">
        <v>16</v>
      </c>
      <c r="AL21" s="127"/>
    </row>
    <row r="22" spans="1:41" ht="18.75" customHeight="1">
      <c r="A22" s="53"/>
      <c r="B22" s="199"/>
      <c r="C22" s="164"/>
      <c r="D22" s="264"/>
      <c r="E22" s="264"/>
      <c r="F22" s="264"/>
      <c r="G22" s="264"/>
      <c r="H22" s="264"/>
      <c r="I22" s="264"/>
      <c r="J22" s="282"/>
      <c r="K22" s="125"/>
      <c r="L22" s="136"/>
      <c r="M22" s="62"/>
      <c r="N22" s="62"/>
      <c r="O22" s="277"/>
      <c r="P22" s="62"/>
      <c r="Q22" s="279"/>
      <c r="R22" s="77"/>
      <c r="S22" s="279"/>
      <c r="T22" s="101"/>
      <c r="U22" s="300"/>
      <c r="V22" s="300"/>
      <c r="W22" s="300"/>
      <c r="X22" s="300"/>
      <c r="Y22" s="300"/>
      <c r="Z22" s="113"/>
      <c r="AA22" s="158"/>
      <c r="AB22" s="159"/>
      <c r="AC22" s="110"/>
      <c r="AD22" s="126"/>
      <c r="AE22" s="77"/>
      <c r="AF22" s="107"/>
      <c r="AG22" s="107"/>
      <c r="AH22" s="107"/>
      <c r="AI22" s="107"/>
      <c r="AJ22" s="78"/>
      <c r="AK22" s="126"/>
      <c r="AL22" s="127"/>
    </row>
    <row r="23" spans="1:41" ht="28.5" customHeight="1" thickBot="1">
      <c r="A23" s="53"/>
      <c r="B23" s="199"/>
      <c r="C23" s="164"/>
      <c r="D23" s="264"/>
      <c r="E23" s="264"/>
      <c r="F23" s="264"/>
      <c r="G23" s="264"/>
      <c r="H23" s="264"/>
      <c r="I23" s="264"/>
      <c r="J23" s="282"/>
      <c r="K23" s="125"/>
      <c r="L23" s="136"/>
      <c r="M23" s="62"/>
      <c r="N23" s="62"/>
      <c r="O23" s="277"/>
      <c r="P23" s="62"/>
      <c r="Q23" s="279"/>
      <c r="R23" s="77"/>
      <c r="S23" s="279"/>
      <c r="T23" s="101"/>
      <c r="U23" s="300"/>
      <c r="V23" s="300"/>
      <c r="W23" s="300"/>
      <c r="X23" s="300"/>
      <c r="Y23" s="300"/>
      <c r="Z23" s="113"/>
      <c r="AA23" s="158"/>
      <c r="AB23" s="159"/>
      <c r="AC23" s="111"/>
      <c r="AD23" s="126"/>
      <c r="AE23" s="79"/>
      <c r="AF23" s="108"/>
      <c r="AG23" s="108"/>
      <c r="AH23" s="108"/>
      <c r="AI23" s="108"/>
      <c r="AJ23" s="154"/>
      <c r="AK23" s="126"/>
      <c r="AL23" s="127"/>
    </row>
    <row r="24" spans="1:41" ht="8.1" customHeight="1" thickTop="1">
      <c r="A24" s="53"/>
      <c r="B24" s="203" t="s">
        <v>38</v>
      </c>
      <c r="C24" s="200" t="s">
        <v>60</v>
      </c>
      <c r="D24" s="261" t="s">
        <v>62</v>
      </c>
      <c r="E24" s="262"/>
      <c r="F24" s="262"/>
      <c r="G24" s="262"/>
      <c r="H24" s="262"/>
      <c r="I24" s="262"/>
      <c r="J24" s="281">
        <v>47</v>
      </c>
      <c r="K24" s="185" t="s">
        <v>7</v>
      </c>
      <c r="L24" s="184" t="s">
        <v>68</v>
      </c>
      <c r="M24" s="61"/>
      <c r="N24" s="61"/>
      <c r="O24" s="296">
        <v>7</v>
      </c>
      <c r="P24" s="61" t="s">
        <v>1</v>
      </c>
      <c r="Q24" s="297">
        <v>11</v>
      </c>
      <c r="R24" s="303" t="s">
        <v>19</v>
      </c>
      <c r="S24" s="297">
        <v>14</v>
      </c>
      <c r="T24" s="161" t="s">
        <v>3</v>
      </c>
      <c r="U24" s="299">
        <v>2500</v>
      </c>
      <c r="V24" s="299"/>
      <c r="W24" s="299"/>
      <c r="X24" s="299"/>
      <c r="Y24" s="299"/>
      <c r="Z24" s="150" t="s">
        <v>9</v>
      </c>
      <c r="AA24" s="151"/>
      <c r="AB24" s="152"/>
      <c r="AC24" s="109">
        <f>IF(Q27&gt;1,IF(J24&lt;13,6000,3000),3000)</f>
        <v>3000</v>
      </c>
      <c r="AD24" s="72" t="s">
        <v>15</v>
      </c>
      <c r="AE24" s="56" t="s">
        <v>28</v>
      </c>
      <c r="AF24" s="155">
        <f>IF(U24&gt;=AC24,AC24,U24)</f>
        <v>2500</v>
      </c>
      <c r="AG24" s="107"/>
      <c r="AH24" s="107"/>
      <c r="AI24" s="107"/>
      <c r="AJ24" s="57" t="s">
        <v>25</v>
      </c>
      <c r="AK24" s="72" t="s">
        <v>16</v>
      </c>
      <c r="AL24" s="59"/>
    </row>
    <row r="25" spans="1:41" ht="8.1" customHeight="1" thickBot="1">
      <c r="A25" s="53"/>
      <c r="B25" s="204"/>
      <c r="C25" s="135"/>
      <c r="D25" s="263"/>
      <c r="E25" s="264"/>
      <c r="F25" s="264"/>
      <c r="G25" s="264"/>
      <c r="H25" s="264"/>
      <c r="I25" s="264"/>
      <c r="J25" s="282"/>
      <c r="K25" s="125"/>
      <c r="L25" s="136"/>
      <c r="M25" s="62"/>
      <c r="N25" s="62"/>
      <c r="O25" s="277"/>
      <c r="P25" s="62"/>
      <c r="Q25" s="279"/>
      <c r="R25" s="77"/>
      <c r="S25" s="279"/>
      <c r="T25" s="101"/>
      <c r="U25" s="300"/>
      <c r="V25" s="300"/>
      <c r="W25" s="300"/>
      <c r="X25" s="300"/>
      <c r="Y25" s="300"/>
      <c r="Z25" s="113"/>
      <c r="AA25" s="90"/>
      <c r="AB25" s="91"/>
      <c r="AC25" s="110"/>
      <c r="AD25" s="102"/>
      <c r="AE25" s="56"/>
      <c r="AF25" s="107"/>
      <c r="AG25" s="107"/>
      <c r="AH25" s="107"/>
      <c r="AI25" s="107"/>
      <c r="AJ25" s="57"/>
      <c r="AK25" s="102"/>
      <c r="AL25" s="103"/>
    </row>
    <row r="26" spans="1:41" ht="8.1" customHeight="1" thickBot="1">
      <c r="A26" s="53"/>
      <c r="B26" s="204"/>
      <c r="C26" s="135"/>
      <c r="D26" s="263"/>
      <c r="E26" s="264"/>
      <c r="F26" s="264"/>
      <c r="G26" s="264"/>
      <c r="H26" s="264"/>
      <c r="I26" s="264"/>
      <c r="J26" s="282"/>
      <c r="K26" s="125"/>
      <c r="L26" s="136"/>
      <c r="M26" s="62"/>
      <c r="N26" s="62"/>
      <c r="O26" s="277"/>
      <c r="P26" s="62"/>
      <c r="Q26" s="279"/>
      <c r="R26" s="77"/>
      <c r="S26" s="279"/>
      <c r="T26" s="101"/>
      <c r="U26" s="300"/>
      <c r="V26" s="300"/>
      <c r="W26" s="300"/>
      <c r="X26" s="300"/>
      <c r="Y26" s="300"/>
      <c r="Z26" s="113"/>
      <c r="AA26" s="90"/>
      <c r="AB26" s="91"/>
      <c r="AC26" s="110"/>
      <c r="AD26" s="102"/>
      <c r="AE26" s="56"/>
      <c r="AF26" s="107"/>
      <c r="AG26" s="107"/>
      <c r="AH26" s="107"/>
      <c r="AI26" s="107"/>
      <c r="AJ26" s="57"/>
      <c r="AK26" s="102"/>
      <c r="AL26" s="103"/>
      <c r="AO26" s="16"/>
    </row>
    <row r="27" spans="1:41" ht="8.1" customHeight="1">
      <c r="A27" s="53"/>
      <c r="B27" s="204"/>
      <c r="C27" s="135"/>
      <c r="D27" s="263"/>
      <c r="E27" s="264"/>
      <c r="F27" s="264"/>
      <c r="G27" s="264"/>
      <c r="H27" s="264"/>
      <c r="I27" s="264"/>
      <c r="J27" s="282"/>
      <c r="K27" s="125"/>
      <c r="L27" s="136" t="s">
        <v>69</v>
      </c>
      <c r="M27" s="62"/>
      <c r="N27" s="62"/>
      <c r="O27" s="100">
        <v>7</v>
      </c>
      <c r="P27" s="62" t="s">
        <v>1</v>
      </c>
      <c r="Q27" s="278"/>
      <c r="R27" s="295" t="s">
        <v>19</v>
      </c>
      <c r="S27" s="278"/>
      <c r="T27" s="101" t="s">
        <v>3</v>
      </c>
      <c r="U27" s="300"/>
      <c r="V27" s="300"/>
      <c r="W27" s="300"/>
      <c r="X27" s="300"/>
      <c r="Y27" s="300"/>
      <c r="Z27" s="113"/>
      <c r="AA27" s="90"/>
      <c r="AB27" s="91"/>
      <c r="AC27" s="110"/>
      <c r="AD27" s="102"/>
      <c r="AE27" s="56"/>
      <c r="AF27" s="107"/>
      <c r="AG27" s="107"/>
      <c r="AH27" s="107"/>
      <c r="AI27" s="107"/>
      <c r="AJ27" s="57"/>
      <c r="AK27" s="102"/>
      <c r="AL27" s="103"/>
    </row>
    <row r="28" spans="1:41" ht="8.1" customHeight="1">
      <c r="A28" s="53"/>
      <c r="B28" s="204"/>
      <c r="C28" s="135"/>
      <c r="D28" s="263"/>
      <c r="E28" s="264"/>
      <c r="F28" s="264"/>
      <c r="G28" s="264"/>
      <c r="H28" s="264"/>
      <c r="I28" s="264"/>
      <c r="J28" s="282"/>
      <c r="K28" s="125"/>
      <c r="L28" s="136"/>
      <c r="M28" s="62"/>
      <c r="N28" s="62"/>
      <c r="O28" s="100"/>
      <c r="P28" s="62"/>
      <c r="Q28" s="279"/>
      <c r="R28" s="77"/>
      <c r="S28" s="279"/>
      <c r="T28" s="101"/>
      <c r="U28" s="300"/>
      <c r="V28" s="300"/>
      <c r="W28" s="300"/>
      <c r="X28" s="300"/>
      <c r="Y28" s="300"/>
      <c r="Z28" s="113"/>
      <c r="AA28" s="90"/>
      <c r="AB28" s="91"/>
      <c r="AC28" s="110"/>
      <c r="AD28" s="102"/>
      <c r="AE28" s="56"/>
      <c r="AF28" s="107"/>
      <c r="AG28" s="107"/>
      <c r="AH28" s="107"/>
      <c r="AI28" s="107"/>
      <c r="AJ28" s="57"/>
      <c r="AK28" s="102"/>
      <c r="AL28" s="103"/>
    </row>
    <row r="29" spans="1:41" ht="8.1" customHeight="1">
      <c r="A29" s="53"/>
      <c r="B29" s="204"/>
      <c r="C29" s="135"/>
      <c r="D29" s="265"/>
      <c r="E29" s="266"/>
      <c r="F29" s="266"/>
      <c r="G29" s="266"/>
      <c r="H29" s="266"/>
      <c r="I29" s="266"/>
      <c r="J29" s="283"/>
      <c r="K29" s="125"/>
      <c r="L29" s="136"/>
      <c r="M29" s="62"/>
      <c r="N29" s="62"/>
      <c r="O29" s="100"/>
      <c r="P29" s="62"/>
      <c r="Q29" s="280"/>
      <c r="R29" s="298"/>
      <c r="S29" s="280"/>
      <c r="T29" s="101"/>
      <c r="U29" s="301"/>
      <c r="V29" s="301"/>
      <c r="W29" s="301"/>
      <c r="X29" s="301"/>
      <c r="Y29" s="301"/>
      <c r="Z29" s="113"/>
      <c r="AA29" s="90"/>
      <c r="AB29" s="91"/>
      <c r="AC29" s="111"/>
      <c r="AD29" s="102"/>
      <c r="AE29" s="58"/>
      <c r="AF29" s="108"/>
      <c r="AG29" s="108"/>
      <c r="AH29" s="108"/>
      <c r="AI29" s="108"/>
      <c r="AJ29" s="59"/>
      <c r="AK29" s="102"/>
      <c r="AL29" s="103"/>
    </row>
    <row r="30" spans="1:41" ht="8.1" customHeight="1">
      <c r="A30" s="53"/>
      <c r="B30" s="204"/>
      <c r="C30" s="135" t="s">
        <v>33</v>
      </c>
      <c r="D30" s="264" t="s">
        <v>63</v>
      </c>
      <c r="E30" s="264"/>
      <c r="F30" s="264"/>
      <c r="G30" s="264"/>
      <c r="H30" s="264"/>
      <c r="I30" s="264"/>
      <c r="J30" s="282">
        <v>9</v>
      </c>
      <c r="K30" s="125" t="s">
        <v>7</v>
      </c>
      <c r="L30" s="136" t="s">
        <v>68</v>
      </c>
      <c r="M30" s="62"/>
      <c r="N30" s="62"/>
      <c r="O30" s="277">
        <v>7</v>
      </c>
      <c r="P30" s="62" t="s">
        <v>1</v>
      </c>
      <c r="Q30" s="278">
        <v>11</v>
      </c>
      <c r="R30" s="295" t="s">
        <v>19</v>
      </c>
      <c r="S30" s="278">
        <v>7</v>
      </c>
      <c r="T30" s="101" t="s">
        <v>3</v>
      </c>
      <c r="U30" s="300">
        <v>6000</v>
      </c>
      <c r="V30" s="300"/>
      <c r="W30" s="300"/>
      <c r="X30" s="300"/>
      <c r="Y30" s="300"/>
      <c r="Z30" s="113" t="s">
        <v>9</v>
      </c>
      <c r="AA30" s="90"/>
      <c r="AB30" s="91"/>
      <c r="AC30" s="109">
        <f>IF(Q33&gt;1,IF(J30&lt;13,6000,3000),3000)</f>
        <v>6000</v>
      </c>
      <c r="AD30" s="102" t="s">
        <v>15</v>
      </c>
      <c r="AE30" s="54" t="s">
        <v>28</v>
      </c>
      <c r="AF30" s="105">
        <v>6000</v>
      </c>
      <c r="AG30" s="106"/>
      <c r="AH30" s="106"/>
      <c r="AI30" s="106"/>
      <c r="AJ30" s="55" t="s">
        <v>25</v>
      </c>
      <c r="AK30" s="102" t="s">
        <v>16</v>
      </c>
      <c r="AL30" s="103"/>
    </row>
    <row r="31" spans="1:41" ht="8.1" customHeight="1">
      <c r="A31" s="53"/>
      <c r="B31" s="204"/>
      <c r="C31" s="135"/>
      <c r="D31" s="264"/>
      <c r="E31" s="264"/>
      <c r="F31" s="264"/>
      <c r="G31" s="264"/>
      <c r="H31" s="264"/>
      <c r="I31" s="264"/>
      <c r="J31" s="282"/>
      <c r="K31" s="125"/>
      <c r="L31" s="136"/>
      <c r="M31" s="62"/>
      <c r="N31" s="62"/>
      <c r="O31" s="277"/>
      <c r="P31" s="62"/>
      <c r="Q31" s="279"/>
      <c r="R31" s="77"/>
      <c r="S31" s="279"/>
      <c r="T31" s="101"/>
      <c r="U31" s="300"/>
      <c r="V31" s="300"/>
      <c r="W31" s="300"/>
      <c r="X31" s="300"/>
      <c r="Y31" s="300"/>
      <c r="Z31" s="113"/>
      <c r="AA31" s="90"/>
      <c r="AB31" s="91"/>
      <c r="AC31" s="110"/>
      <c r="AD31" s="102"/>
      <c r="AE31" s="56"/>
      <c r="AF31" s="107"/>
      <c r="AG31" s="107"/>
      <c r="AH31" s="107"/>
      <c r="AI31" s="107"/>
      <c r="AJ31" s="57"/>
      <c r="AK31" s="102"/>
      <c r="AL31" s="103"/>
    </row>
    <row r="32" spans="1:41" ht="8.1" customHeight="1">
      <c r="A32" s="53"/>
      <c r="B32" s="204"/>
      <c r="C32" s="135"/>
      <c r="D32" s="264"/>
      <c r="E32" s="264"/>
      <c r="F32" s="264"/>
      <c r="G32" s="264"/>
      <c r="H32" s="264"/>
      <c r="I32" s="264"/>
      <c r="J32" s="282"/>
      <c r="K32" s="125"/>
      <c r="L32" s="136"/>
      <c r="M32" s="62"/>
      <c r="N32" s="62"/>
      <c r="O32" s="277"/>
      <c r="P32" s="62"/>
      <c r="Q32" s="279"/>
      <c r="R32" s="77"/>
      <c r="S32" s="279"/>
      <c r="T32" s="101"/>
      <c r="U32" s="300"/>
      <c r="V32" s="300"/>
      <c r="W32" s="300"/>
      <c r="X32" s="300"/>
      <c r="Y32" s="300"/>
      <c r="Z32" s="113"/>
      <c r="AA32" s="90"/>
      <c r="AB32" s="91"/>
      <c r="AC32" s="110"/>
      <c r="AD32" s="102"/>
      <c r="AE32" s="56"/>
      <c r="AF32" s="107"/>
      <c r="AG32" s="107"/>
      <c r="AH32" s="107"/>
      <c r="AI32" s="107"/>
      <c r="AJ32" s="57"/>
      <c r="AK32" s="102"/>
      <c r="AL32" s="103"/>
    </row>
    <row r="33" spans="1:38" ht="8.1" customHeight="1">
      <c r="A33" s="53"/>
      <c r="B33" s="204"/>
      <c r="C33" s="135"/>
      <c r="D33" s="264"/>
      <c r="E33" s="264"/>
      <c r="F33" s="264"/>
      <c r="G33" s="264"/>
      <c r="H33" s="264"/>
      <c r="I33" s="264"/>
      <c r="J33" s="282"/>
      <c r="K33" s="125"/>
      <c r="L33" s="136" t="s">
        <v>69</v>
      </c>
      <c r="M33" s="62"/>
      <c r="N33" s="62"/>
      <c r="O33" s="277">
        <v>7</v>
      </c>
      <c r="P33" s="62" t="s">
        <v>1</v>
      </c>
      <c r="Q33" s="278">
        <v>12</v>
      </c>
      <c r="R33" s="295" t="s">
        <v>19</v>
      </c>
      <c r="S33" s="278">
        <v>10</v>
      </c>
      <c r="T33" s="101" t="s">
        <v>3</v>
      </c>
      <c r="U33" s="300"/>
      <c r="V33" s="300"/>
      <c r="W33" s="300"/>
      <c r="X33" s="300"/>
      <c r="Y33" s="300"/>
      <c r="Z33" s="113"/>
      <c r="AA33" s="90"/>
      <c r="AB33" s="91"/>
      <c r="AC33" s="110"/>
      <c r="AD33" s="102"/>
      <c r="AE33" s="56"/>
      <c r="AF33" s="107"/>
      <c r="AG33" s="107"/>
      <c r="AH33" s="107"/>
      <c r="AI33" s="107"/>
      <c r="AJ33" s="57"/>
      <c r="AK33" s="102"/>
      <c r="AL33" s="103"/>
    </row>
    <row r="34" spans="1:38" ht="8.1" customHeight="1">
      <c r="A34" s="53"/>
      <c r="B34" s="204"/>
      <c r="C34" s="135"/>
      <c r="D34" s="264"/>
      <c r="E34" s="264"/>
      <c r="F34" s="264"/>
      <c r="G34" s="264"/>
      <c r="H34" s="264"/>
      <c r="I34" s="264"/>
      <c r="J34" s="282"/>
      <c r="K34" s="125"/>
      <c r="L34" s="136"/>
      <c r="M34" s="62"/>
      <c r="N34" s="62"/>
      <c r="O34" s="277"/>
      <c r="P34" s="62"/>
      <c r="Q34" s="279"/>
      <c r="R34" s="77"/>
      <c r="S34" s="279"/>
      <c r="T34" s="101"/>
      <c r="U34" s="300"/>
      <c r="V34" s="300"/>
      <c r="W34" s="300"/>
      <c r="X34" s="300"/>
      <c r="Y34" s="300"/>
      <c r="Z34" s="113"/>
      <c r="AA34" s="90"/>
      <c r="AB34" s="91"/>
      <c r="AC34" s="110"/>
      <c r="AD34" s="102"/>
      <c r="AE34" s="56"/>
      <c r="AF34" s="107"/>
      <c r="AG34" s="107"/>
      <c r="AH34" s="107"/>
      <c r="AI34" s="107"/>
      <c r="AJ34" s="57"/>
      <c r="AK34" s="102"/>
      <c r="AL34" s="103"/>
    </row>
    <row r="35" spans="1:38" ht="8.1" customHeight="1">
      <c r="A35" s="53"/>
      <c r="B35" s="204"/>
      <c r="C35" s="135"/>
      <c r="D35" s="267"/>
      <c r="E35" s="267"/>
      <c r="F35" s="267"/>
      <c r="G35" s="267"/>
      <c r="H35" s="267"/>
      <c r="I35" s="267"/>
      <c r="J35" s="283"/>
      <c r="K35" s="125"/>
      <c r="L35" s="136"/>
      <c r="M35" s="62"/>
      <c r="N35" s="62"/>
      <c r="O35" s="277"/>
      <c r="P35" s="62"/>
      <c r="Q35" s="280"/>
      <c r="R35" s="298"/>
      <c r="S35" s="280"/>
      <c r="T35" s="101"/>
      <c r="U35" s="305"/>
      <c r="V35" s="305"/>
      <c r="W35" s="305"/>
      <c r="X35" s="305"/>
      <c r="Y35" s="305"/>
      <c r="Z35" s="113"/>
      <c r="AA35" s="90"/>
      <c r="AB35" s="91"/>
      <c r="AC35" s="111"/>
      <c r="AD35" s="102"/>
      <c r="AE35" s="58"/>
      <c r="AF35" s="108"/>
      <c r="AG35" s="108"/>
      <c r="AH35" s="108"/>
      <c r="AI35" s="108"/>
      <c r="AJ35" s="59"/>
      <c r="AK35" s="102"/>
      <c r="AL35" s="103"/>
    </row>
    <row r="36" spans="1:38" ht="8.1" customHeight="1">
      <c r="A36" s="53"/>
      <c r="B36" s="204"/>
      <c r="C36" s="135">
        <v>4</v>
      </c>
      <c r="D36" s="268"/>
      <c r="E36" s="268"/>
      <c r="F36" s="268"/>
      <c r="G36" s="268"/>
      <c r="H36" s="268"/>
      <c r="I36" s="268"/>
      <c r="J36" s="143"/>
      <c r="K36" s="125" t="s">
        <v>7</v>
      </c>
      <c r="L36" s="136" t="s">
        <v>68</v>
      </c>
      <c r="M36" s="62"/>
      <c r="N36" s="62"/>
      <c r="O36" s="100">
        <v>7</v>
      </c>
      <c r="P36" s="62" t="s">
        <v>1</v>
      </c>
      <c r="Q36" s="100"/>
      <c r="R36" s="62" t="s">
        <v>19</v>
      </c>
      <c r="S36" s="100"/>
      <c r="T36" s="101" t="s">
        <v>3</v>
      </c>
      <c r="U36" s="302"/>
      <c r="V36" s="302"/>
      <c r="W36" s="302"/>
      <c r="X36" s="302"/>
      <c r="Y36" s="302"/>
      <c r="Z36" s="113" t="s">
        <v>9</v>
      </c>
      <c r="AA36" s="90"/>
      <c r="AB36" s="91"/>
      <c r="AC36" s="109">
        <f>IF(Q39&gt;1,IF(J36&lt;13,6000,3000),3000)</f>
        <v>3000</v>
      </c>
      <c r="AD36" s="102" t="s">
        <v>15</v>
      </c>
      <c r="AE36" s="54" t="s">
        <v>28</v>
      </c>
      <c r="AF36" s="105">
        <f>IF(U46&gt;=AC46,AC46,U46)</f>
        <v>0</v>
      </c>
      <c r="AG36" s="106"/>
      <c r="AH36" s="106"/>
      <c r="AI36" s="106"/>
      <c r="AJ36" s="55" t="s">
        <v>25</v>
      </c>
      <c r="AK36" s="102" t="s">
        <v>16</v>
      </c>
      <c r="AL36" s="103"/>
    </row>
    <row r="37" spans="1:38" ht="8.1" customHeight="1">
      <c r="A37" s="53"/>
      <c r="B37" s="204"/>
      <c r="C37" s="135"/>
      <c r="D37" s="268"/>
      <c r="E37" s="268"/>
      <c r="F37" s="268"/>
      <c r="G37" s="268"/>
      <c r="H37" s="268"/>
      <c r="I37" s="268"/>
      <c r="J37" s="143"/>
      <c r="K37" s="125"/>
      <c r="L37" s="136"/>
      <c r="M37" s="62"/>
      <c r="N37" s="62"/>
      <c r="O37" s="100"/>
      <c r="P37" s="62"/>
      <c r="Q37" s="100"/>
      <c r="R37" s="62"/>
      <c r="S37" s="100"/>
      <c r="T37" s="101"/>
      <c r="U37" s="302"/>
      <c r="V37" s="302"/>
      <c r="W37" s="302"/>
      <c r="X37" s="302"/>
      <c r="Y37" s="302"/>
      <c r="Z37" s="113"/>
      <c r="AA37" s="90"/>
      <c r="AB37" s="91"/>
      <c r="AC37" s="110"/>
      <c r="AD37" s="102"/>
      <c r="AE37" s="56"/>
      <c r="AF37" s="107"/>
      <c r="AG37" s="107"/>
      <c r="AH37" s="107"/>
      <c r="AI37" s="107"/>
      <c r="AJ37" s="57"/>
      <c r="AK37" s="102"/>
      <c r="AL37" s="103"/>
    </row>
    <row r="38" spans="1:38" ht="8.1" customHeight="1">
      <c r="A38" s="53"/>
      <c r="B38" s="204"/>
      <c r="C38" s="135"/>
      <c r="D38" s="268"/>
      <c r="E38" s="268"/>
      <c r="F38" s="268"/>
      <c r="G38" s="268"/>
      <c r="H38" s="268"/>
      <c r="I38" s="268"/>
      <c r="J38" s="143"/>
      <c r="K38" s="125"/>
      <c r="L38" s="136"/>
      <c r="M38" s="62"/>
      <c r="N38" s="62"/>
      <c r="O38" s="100"/>
      <c r="P38" s="62"/>
      <c r="Q38" s="100"/>
      <c r="R38" s="62"/>
      <c r="S38" s="100"/>
      <c r="T38" s="101"/>
      <c r="U38" s="302"/>
      <c r="V38" s="302"/>
      <c r="W38" s="302"/>
      <c r="X38" s="302"/>
      <c r="Y38" s="302"/>
      <c r="Z38" s="113"/>
      <c r="AA38" s="90"/>
      <c r="AB38" s="91"/>
      <c r="AC38" s="110"/>
      <c r="AD38" s="102"/>
      <c r="AE38" s="56"/>
      <c r="AF38" s="107"/>
      <c r="AG38" s="107"/>
      <c r="AH38" s="107"/>
      <c r="AI38" s="107"/>
      <c r="AJ38" s="57"/>
      <c r="AK38" s="102"/>
      <c r="AL38" s="103"/>
    </row>
    <row r="39" spans="1:38" ht="8.1" customHeight="1">
      <c r="A39" s="53"/>
      <c r="B39" s="204"/>
      <c r="C39" s="135"/>
      <c r="D39" s="268"/>
      <c r="E39" s="268"/>
      <c r="F39" s="268"/>
      <c r="G39" s="268"/>
      <c r="H39" s="268"/>
      <c r="I39" s="268"/>
      <c r="J39" s="143"/>
      <c r="K39" s="125"/>
      <c r="L39" s="136" t="s">
        <v>69</v>
      </c>
      <c r="M39" s="62"/>
      <c r="N39" s="62"/>
      <c r="O39" s="100">
        <v>7</v>
      </c>
      <c r="P39" s="62" t="s">
        <v>1</v>
      </c>
      <c r="Q39" s="100"/>
      <c r="R39" s="62" t="s">
        <v>19</v>
      </c>
      <c r="S39" s="100"/>
      <c r="T39" s="101" t="s">
        <v>3</v>
      </c>
      <c r="U39" s="302"/>
      <c r="V39" s="302"/>
      <c r="W39" s="302"/>
      <c r="X39" s="302"/>
      <c r="Y39" s="302"/>
      <c r="Z39" s="113"/>
      <c r="AA39" s="90"/>
      <c r="AB39" s="91"/>
      <c r="AC39" s="110"/>
      <c r="AD39" s="102"/>
      <c r="AE39" s="56"/>
      <c r="AF39" s="107"/>
      <c r="AG39" s="107"/>
      <c r="AH39" s="107"/>
      <c r="AI39" s="107"/>
      <c r="AJ39" s="57"/>
      <c r="AK39" s="102"/>
      <c r="AL39" s="103"/>
    </row>
    <row r="40" spans="1:38" ht="8.1" customHeight="1">
      <c r="A40" s="53"/>
      <c r="B40" s="204"/>
      <c r="C40" s="135"/>
      <c r="D40" s="268"/>
      <c r="E40" s="268"/>
      <c r="F40" s="268"/>
      <c r="G40" s="268"/>
      <c r="H40" s="268"/>
      <c r="I40" s="268"/>
      <c r="J40" s="143"/>
      <c r="K40" s="125"/>
      <c r="L40" s="136"/>
      <c r="M40" s="62"/>
      <c r="N40" s="62"/>
      <c r="O40" s="100"/>
      <c r="P40" s="62"/>
      <c r="Q40" s="100"/>
      <c r="R40" s="62"/>
      <c r="S40" s="100"/>
      <c r="T40" s="101"/>
      <c r="U40" s="302"/>
      <c r="V40" s="302"/>
      <c r="W40" s="302"/>
      <c r="X40" s="302"/>
      <c r="Y40" s="302"/>
      <c r="Z40" s="113"/>
      <c r="AA40" s="90"/>
      <c r="AB40" s="91"/>
      <c r="AC40" s="110"/>
      <c r="AD40" s="102"/>
      <c r="AE40" s="56"/>
      <c r="AF40" s="107"/>
      <c r="AG40" s="107"/>
      <c r="AH40" s="107"/>
      <c r="AI40" s="107"/>
      <c r="AJ40" s="57"/>
      <c r="AK40" s="102"/>
      <c r="AL40" s="103"/>
    </row>
    <row r="41" spans="1:38" ht="8.1" customHeight="1">
      <c r="A41" s="53"/>
      <c r="B41" s="204"/>
      <c r="C41" s="135"/>
      <c r="D41" s="268"/>
      <c r="E41" s="268"/>
      <c r="F41" s="268"/>
      <c r="G41" s="268"/>
      <c r="H41" s="268"/>
      <c r="I41" s="268"/>
      <c r="J41" s="143"/>
      <c r="K41" s="125"/>
      <c r="L41" s="136"/>
      <c r="M41" s="62"/>
      <c r="N41" s="62"/>
      <c r="O41" s="100"/>
      <c r="P41" s="62"/>
      <c r="Q41" s="100"/>
      <c r="R41" s="62"/>
      <c r="S41" s="100"/>
      <c r="T41" s="101"/>
      <c r="U41" s="302"/>
      <c r="V41" s="302"/>
      <c r="W41" s="302"/>
      <c r="X41" s="302"/>
      <c r="Y41" s="302"/>
      <c r="Z41" s="113"/>
      <c r="AA41" s="90"/>
      <c r="AB41" s="91"/>
      <c r="AC41" s="111"/>
      <c r="AD41" s="102"/>
      <c r="AE41" s="58"/>
      <c r="AF41" s="108"/>
      <c r="AG41" s="108"/>
      <c r="AH41" s="108"/>
      <c r="AI41" s="108"/>
      <c r="AJ41" s="59"/>
      <c r="AK41" s="102"/>
      <c r="AL41" s="103"/>
    </row>
    <row r="42" spans="1:38" ht="8.1" customHeight="1">
      <c r="A42" s="53"/>
      <c r="B42" s="204"/>
      <c r="C42" s="135" t="s">
        <v>35</v>
      </c>
      <c r="D42" s="268"/>
      <c r="E42" s="268"/>
      <c r="F42" s="268"/>
      <c r="G42" s="268"/>
      <c r="H42" s="268"/>
      <c r="I42" s="268"/>
      <c r="J42" s="143"/>
      <c r="K42" s="125" t="s">
        <v>7</v>
      </c>
      <c r="L42" s="136" t="s">
        <v>68</v>
      </c>
      <c r="M42" s="62"/>
      <c r="N42" s="62"/>
      <c r="O42" s="100">
        <v>7</v>
      </c>
      <c r="P42" s="62" t="s">
        <v>1</v>
      </c>
      <c r="Q42" s="100"/>
      <c r="R42" s="62" t="s">
        <v>19</v>
      </c>
      <c r="S42" s="100"/>
      <c r="T42" s="101" t="s">
        <v>3</v>
      </c>
      <c r="U42" s="302"/>
      <c r="V42" s="302"/>
      <c r="W42" s="302"/>
      <c r="X42" s="302"/>
      <c r="Y42" s="302"/>
      <c r="Z42" s="113" t="s">
        <v>9</v>
      </c>
      <c r="AA42" s="90"/>
      <c r="AB42" s="91"/>
      <c r="AC42" s="109">
        <f>IF(Q45&gt;1,IF(J42&lt;13,6000,3000),3000)</f>
        <v>3000</v>
      </c>
      <c r="AD42" s="102" t="s">
        <v>15</v>
      </c>
      <c r="AE42" s="54" t="s">
        <v>28</v>
      </c>
      <c r="AF42" s="105">
        <f>IF(U42&gt;=AC42,AC42,U42)</f>
        <v>0</v>
      </c>
      <c r="AG42" s="106"/>
      <c r="AH42" s="106"/>
      <c r="AI42" s="106"/>
      <c r="AJ42" s="55" t="s">
        <v>25</v>
      </c>
      <c r="AK42" s="102" t="s">
        <v>16</v>
      </c>
      <c r="AL42" s="103"/>
    </row>
    <row r="43" spans="1:38" ht="8.1" customHeight="1">
      <c r="A43" s="53"/>
      <c r="B43" s="204"/>
      <c r="C43" s="135"/>
      <c r="D43" s="268"/>
      <c r="E43" s="268"/>
      <c r="F43" s="268"/>
      <c r="G43" s="268"/>
      <c r="H43" s="268"/>
      <c r="I43" s="268"/>
      <c r="J43" s="143"/>
      <c r="K43" s="125"/>
      <c r="L43" s="136"/>
      <c r="M43" s="62"/>
      <c r="N43" s="62"/>
      <c r="O43" s="100"/>
      <c r="P43" s="62"/>
      <c r="Q43" s="100"/>
      <c r="R43" s="62"/>
      <c r="S43" s="100"/>
      <c r="T43" s="101"/>
      <c r="U43" s="302"/>
      <c r="V43" s="302"/>
      <c r="W43" s="302"/>
      <c r="X43" s="302"/>
      <c r="Y43" s="302"/>
      <c r="Z43" s="113"/>
      <c r="AA43" s="90"/>
      <c r="AB43" s="91"/>
      <c r="AC43" s="110"/>
      <c r="AD43" s="102"/>
      <c r="AE43" s="56"/>
      <c r="AF43" s="107"/>
      <c r="AG43" s="107"/>
      <c r="AH43" s="107"/>
      <c r="AI43" s="107"/>
      <c r="AJ43" s="57"/>
      <c r="AK43" s="102"/>
      <c r="AL43" s="103"/>
    </row>
    <row r="44" spans="1:38" ht="8.1" customHeight="1">
      <c r="A44" s="53"/>
      <c r="B44" s="204"/>
      <c r="C44" s="135"/>
      <c r="D44" s="268"/>
      <c r="E44" s="268"/>
      <c r="F44" s="268"/>
      <c r="G44" s="268"/>
      <c r="H44" s="268"/>
      <c r="I44" s="268"/>
      <c r="J44" s="143"/>
      <c r="K44" s="125"/>
      <c r="L44" s="136"/>
      <c r="M44" s="62"/>
      <c r="N44" s="62"/>
      <c r="O44" s="100"/>
      <c r="P44" s="62"/>
      <c r="Q44" s="100"/>
      <c r="R44" s="62"/>
      <c r="S44" s="100"/>
      <c r="T44" s="101"/>
      <c r="U44" s="302"/>
      <c r="V44" s="302"/>
      <c r="W44" s="302"/>
      <c r="X44" s="302"/>
      <c r="Y44" s="302"/>
      <c r="Z44" s="113"/>
      <c r="AA44" s="90"/>
      <c r="AB44" s="91"/>
      <c r="AC44" s="110"/>
      <c r="AD44" s="102"/>
      <c r="AE44" s="56"/>
      <c r="AF44" s="107"/>
      <c r="AG44" s="107"/>
      <c r="AH44" s="107"/>
      <c r="AI44" s="107"/>
      <c r="AJ44" s="57"/>
      <c r="AK44" s="102"/>
      <c r="AL44" s="103"/>
    </row>
    <row r="45" spans="1:38" ht="8.1" customHeight="1">
      <c r="A45" s="53"/>
      <c r="B45" s="204"/>
      <c r="C45" s="135"/>
      <c r="D45" s="268"/>
      <c r="E45" s="268"/>
      <c r="F45" s="268"/>
      <c r="G45" s="268"/>
      <c r="H45" s="268"/>
      <c r="I45" s="268"/>
      <c r="J45" s="143"/>
      <c r="K45" s="125"/>
      <c r="L45" s="136" t="s">
        <v>69</v>
      </c>
      <c r="M45" s="62"/>
      <c r="N45" s="62"/>
      <c r="O45" s="100">
        <v>7</v>
      </c>
      <c r="P45" s="62" t="s">
        <v>1</v>
      </c>
      <c r="Q45" s="104"/>
      <c r="R45" s="62" t="s">
        <v>19</v>
      </c>
      <c r="S45" s="104"/>
      <c r="T45" s="101" t="s">
        <v>3</v>
      </c>
      <c r="U45" s="302"/>
      <c r="V45" s="302"/>
      <c r="W45" s="302"/>
      <c r="X45" s="302"/>
      <c r="Y45" s="302"/>
      <c r="Z45" s="113"/>
      <c r="AA45" s="90"/>
      <c r="AB45" s="91"/>
      <c r="AC45" s="110"/>
      <c r="AD45" s="102"/>
      <c r="AE45" s="56"/>
      <c r="AF45" s="107"/>
      <c r="AG45" s="107"/>
      <c r="AH45" s="107"/>
      <c r="AI45" s="107"/>
      <c r="AJ45" s="57"/>
      <c r="AK45" s="102"/>
      <c r="AL45" s="103"/>
    </row>
    <row r="46" spans="1:38" ht="8.1" customHeight="1">
      <c r="A46" s="53"/>
      <c r="B46" s="204"/>
      <c r="C46" s="135"/>
      <c r="D46" s="268"/>
      <c r="E46" s="268"/>
      <c r="F46" s="268"/>
      <c r="G46" s="268"/>
      <c r="H46" s="268"/>
      <c r="I46" s="268"/>
      <c r="J46" s="143"/>
      <c r="K46" s="125"/>
      <c r="L46" s="136"/>
      <c r="M46" s="62"/>
      <c r="N46" s="62"/>
      <c r="O46" s="100"/>
      <c r="P46" s="62"/>
      <c r="Q46" s="104"/>
      <c r="R46" s="62"/>
      <c r="S46" s="104"/>
      <c r="T46" s="101"/>
      <c r="U46" s="302"/>
      <c r="V46" s="302"/>
      <c r="W46" s="302"/>
      <c r="X46" s="302"/>
      <c r="Y46" s="302"/>
      <c r="Z46" s="113"/>
      <c r="AA46" s="90"/>
      <c r="AB46" s="91"/>
      <c r="AC46" s="110"/>
      <c r="AD46" s="102"/>
      <c r="AE46" s="56"/>
      <c r="AF46" s="107"/>
      <c r="AG46" s="107"/>
      <c r="AH46" s="107"/>
      <c r="AI46" s="107"/>
      <c r="AJ46" s="57"/>
      <c r="AK46" s="102"/>
      <c r="AL46" s="103"/>
    </row>
    <row r="47" spans="1:38" ht="8.1" customHeight="1">
      <c r="A47" s="53"/>
      <c r="B47" s="204"/>
      <c r="C47" s="135"/>
      <c r="D47" s="268"/>
      <c r="E47" s="268"/>
      <c r="F47" s="268"/>
      <c r="G47" s="268"/>
      <c r="H47" s="268"/>
      <c r="I47" s="268"/>
      <c r="J47" s="143"/>
      <c r="K47" s="125"/>
      <c r="L47" s="136"/>
      <c r="M47" s="62"/>
      <c r="N47" s="62"/>
      <c r="O47" s="100"/>
      <c r="P47" s="62"/>
      <c r="Q47" s="104"/>
      <c r="R47" s="62"/>
      <c r="S47" s="104"/>
      <c r="T47" s="101"/>
      <c r="U47" s="302"/>
      <c r="V47" s="302"/>
      <c r="W47" s="302"/>
      <c r="X47" s="302"/>
      <c r="Y47" s="302"/>
      <c r="Z47" s="113"/>
      <c r="AA47" s="90"/>
      <c r="AB47" s="91"/>
      <c r="AC47" s="111"/>
      <c r="AD47" s="102"/>
      <c r="AE47" s="58"/>
      <c r="AF47" s="108"/>
      <c r="AG47" s="108"/>
      <c r="AH47" s="108"/>
      <c r="AI47" s="108"/>
      <c r="AJ47" s="59"/>
      <c r="AK47" s="102"/>
      <c r="AL47" s="103"/>
    </row>
    <row r="48" spans="1:38" ht="8.1" customHeight="1">
      <c r="A48" s="53"/>
      <c r="B48" s="204"/>
      <c r="C48" s="135" t="s">
        <v>36</v>
      </c>
      <c r="D48" s="269"/>
      <c r="E48" s="269"/>
      <c r="F48" s="269"/>
      <c r="G48" s="269"/>
      <c r="H48" s="269"/>
      <c r="I48" s="269"/>
      <c r="J48" s="141"/>
      <c r="K48" s="125" t="s">
        <v>7</v>
      </c>
      <c r="L48" s="136" t="s">
        <v>68</v>
      </c>
      <c r="M48" s="62"/>
      <c r="N48" s="62"/>
      <c r="O48" s="100">
        <v>7</v>
      </c>
      <c r="P48" s="62" t="s">
        <v>1</v>
      </c>
      <c r="Q48" s="104"/>
      <c r="R48" s="62" t="s">
        <v>19</v>
      </c>
      <c r="S48" s="104"/>
      <c r="T48" s="101" t="s">
        <v>3</v>
      </c>
      <c r="U48" s="306"/>
      <c r="V48" s="306"/>
      <c r="W48" s="306"/>
      <c r="X48" s="306"/>
      <c r="Y48" s="306"/>
      <c r="Z48" s="113" t="s">
        <v>9</v>
      </c>
      <c r="AA48" s="90"/>
      <c r="AB48" s="91"/>
      <c r="AC48" s="109">
        <f>IF(Q51&gt;1,IF(J48&lt;13,6000,3000),3000)</f>
        <v>3000</v>
      </c>
      <c r="AD48" s="102" t="s">
        <v>15</v>
      </c>
      <c r="AE48" s="54" t="s">
        <v>28</v>
      </c>
      <c r="AF48" s="105">
        <f>IF(U48&gt;=AC48,AC48,U48)</f>
        <v>0</v>
      </c>
      <c r="AG48" s="106"/>
      <c r="AH48" s="106"/>
      <c r="AI48" s="106"/>
      <c r="AJ48" s="55" t="s">
        <v>25</v>
      </c>
      <c r="AK48" s="102" t="s">
        <v>16</v>
      </c>
      <c r="AL48" s="103"/>
    </row>
    <row r="49" spans="1:40" ht="8.1" customHeight="1">
      <c r="A49" s="53"/>
      <c r="B49" s="204"/>
      <c r="C49" s="135"/>
      <c r="D49" s="269"/>
      <c r="E49" s="269"/>
      <c r="F49" s="269"/>
      <c r="G49" s="269"/>
      <c r="H49" s="269"/>
      <c r="I49" s="269"/>
      <c r="J49" s="141"/>
      <c r="K49" s="125"/>
      <c r="L49" s="136"/>
      <c r="M49" s="62"/>
      <c r="N49" s="62"/>
      <c r="O49" s="100"/>
      <c r="P49" s="62"/>
      <c r="Q49" s="104"/>
      <c r="R49" s="62"/>
      <c r="S49" s="104"/>
      <c r="T49" s="101"/>
      <c r="U49" s="306"/>
      <c r="V49" s="306"/>
      <c r="W49" s="306"/>
      <c r="X49" s="306"/>
      <c r="Y49" s="306"/>
      <c r="Z49" s="113"/>
      <c r="AA49" s="90"/>
      <c r="AB49" s="91"/>
      <c r="AC49" s="110"/>
      <c r="AD49" s="102"/>
      <c r="AE49" s="56"/>
      <c r="AF49" s="107"/>
      <c r="AG49" s="107"/>
      <c r="AH49" s="107"/>
      <c r="AI49" s="107"/>
      <c r="AJ49" s="57"/>
      <c r="AK49" s="102"/>
      <c r="AL49" s="103"/>
    </row>
    <row r="50" spans="1:40" ht="8.1" customHeight="1">
      <c r="A50" s="53"/>
      <c r="B50" s="204"/>
      <c r="C50" s="135"/>
      <c r="D50" s="269"/>
      <c r="E50" s="269"/>
      <c r="F50" s="269"/>
      <c r="G50" s="269"/>
      <c r="H50" s="269"/>
      <c r="I50" s="269"/>
      <c r="J50" s="141"/>
      <c r="K50" s="125"/>
      <c r="L50" s="136"/>
      <c r="M50" s="62"/>
      <c r="N50" s="62"/>
      <c r="O50" s="100"/>
      <c r="P50" s="62"/>
      <c r="Q50" s="104"/>
      <c r="R50" s="62"/>
      <c r="S50" s="104"/>
      <c r="T50" s="101"/>
      <c r="U50" s="306"/>
      <c r="V50" s="306"/>
      <c r="W50" s="306"/>
      <c r="X50" s="306"/>
      <c r="Y50" s="306"/>
      <c r="Z50" s="113"/>
      <c r="AA50" s="90"/>
      <c r="AB50" s="91"/>
      <c r="AC50" s="110"/>
      <c r="AD50" s="102"/>
      <c r="AE50" s="56"/>
      <c r="AF50" s="107"/>
      <c r="AG50" s="107"/>
      <c r="AH50" s="107"/>
      <c r="AI50" s="107"/>
      <c r="AJ50" s="57"/>
      <c r="AK50" s="102"/>
      <c r="AL50" s="103"/>
    </row>
    <row r="51" spans="1:40" ht="8.1" customHeight="1">
      <c r="A51" s="53"/>
      <c r="B51" s="204"/>
      <c r="C51" s="135"/>
      <c r="D51" s="269"/>
      <c r="E51" s="269"/>
      <c r="F51" s="269"/>
      <c r="G51" s="269"/>
      <c r="H51" s="269"/>
      <c r="I51" s="269"/>
      <c r="J51" s="141"/>
      <c r="K51" s="125"/>
      <c r="L51" s="136" t="s">
        <v>69</v>
      </c>
      <c r="M51" s="62"/>
      <c r="N51" s="62"/>
      <c r="O51" s="100">
        <v>7</v>
      </c>
      <c r="P51" s="62" t="s">
        <v>1</v>
      </c>
      <c r="Q51" s="104"/>
      <c r="R51" s="62" t="s">
        <v>19</v>
      </c>
      <c r="S51" s="104"/>
      <c r="T51" s="101" t="s">
        <v>3</v>
      </c>
      <c r="U51" s="306"/>
      <c r="V51" s="306"/>
      <c r="W51" s="306"/>
      <c r="X51" s="306"/>
      <c r="Y51" s="306"/>
      <c r="Z51" s="113"/>
      <c r="AA51" s="90"/>
      <c r="AB51" s="91"/>
      <c r="AC51" s="110"/>
      <c r="AD51" s="102"/>
      <c r="AE51" s="56"/>
      <c r="AF51" s="107"/>
      <c r="AG51" s="107"/>
      <c r="AH51" s="107"/>
      <c r="AI51" s="107"/>
      <c r="AJ51" s="57"/>
      <c r="AK51" s="102"/>
      <c r="AL51" s="103"/>
    </row>
    <row r="52" spans="1:40" ht="8.1" customHeight="1">
      <c r="A52" s="53"/>
      <c r="B52" s="204"/>
      <c r="C52" s="135"/>
      <c r="D52" s="269"/>
      <c r="E52" s="269"/>
      <c r="F52" s="269"/>
      <c r="G52" s="269"/>
      <c r="H52" s="269"/>
      <c r="I52" s="269"/>
      <c r="J52" s="141"/>
      <c r="K52" s="125"/>
      <c r="L52" s="136"/>
      <c r="M52" s="62"/>
      <c r="N52" s="62"/>
      <c r="O52" s="100"/>
      <c r="P52" s="62"/>
      <c r="Q52" s="104"/>
      <c r="R52" s="62"/>
      <c r="S52" s="104"/>
      <c r="T52" s="101"/>
      <c r="U52" s="306"/>
      <c r="V52" s="306"/>
      <c r="W52" s="306"/>
      <c r="X52" s="306"/>
      <c r="Y52" s="306"/>
      <c r="Z52" s="113"/>
      <c r="AA52" s="90"/>
      <c r="AB52" s="91"/>
      <c r="AC52" s="110"/>
      <c r="AD52" s="102"/>
      <c r="AE52" s="56"/>
      <c r="AF52" s="107"/>
      <c r="AG52" s="107"/>
      <c r="AH52" s="107"/>
      <c r="AI52" s="107"/>
      <c r="AJ52" s="57"/>
      <c r="AK52" s="102"/>
      <c r="AL52" s="103"/>
    </row>
    <row r="53" spans="1:40" ht="8.1" customHeight="1" thickBot="1">
      <c r="A53" s="53"/>
      <c r="B53" s="205"/>
      <c r="C53" s="206"/>
      <c r="D53" s="270"/>
      <c r="E53" s="270"/>
      <c r="F53" s="270"/>
      <c r="G53" s="270"/>
      <c r="H53" s="270"/>
      <c r="I53" s="270"/>
      <c r="J53" s="142"/>
      <c r="K53" s="153"/>
      <c r="L53" s="137"/>
      <c r="M53" s="138"/>
      <c r="N53" s="138"/>
      <c r="O53" s="208"/>
      <c r="P53" s="138"/>
      <c r="Q53" s="134"/>
      <c r="R53" s="138"/>
      <c r="S53" s="134"/>
      <c r="T53" s="162"/>
      <c r="U53" s="307"/>
      <c r="V53" s="307"/>
      <c r="W53" s="307"/>
      <c r="X53" s="307"/>
      <c r="Y53" s="307"/>
      <c r="Z53" s="118"/>
      <c r="AA53" s="90"/>
      <c r="AB53" s="91"/>
      <c r="AC53" s="111"/>
      <c r="AD53" s="102"/>
      <c r="AE53" s="58"/>
      <c r="AF53" s="108"/>
      <c r="AG53" s="108"/>
      <c r="AH53" s="108"/>
      <c r="AI53" s="108"/>
      <c r="AJ53" s="59"/>
      <c r="AK53" s="102"/>
      <c r="AL53" s="103"/>
    </row>
    <row r="54" spans="1:40" ht="8.1" customHeight="1" thickTop="1">
      <c r="AA54" s="92" t="s">
        <v>53</v>
      </c>
      <c r="AB54" s="92"/>
      <c r="AC54" s="92"/>
      <c r="AD54" s="92"/>
      <c r="AE54" s="86">
        <f>SUM(AF21:AI54)</f>
        <v>11000</v>
      </c>
      <c r="AF54" s="86"/>
      <c r="AG54" s="86"/>
      <c r="AH54" s="86"/>
      <c r="AI54" s="86"/>
      <c r="AJ54" s="86"/>
      <c r="AK54" s="86"/>
      <c r="AL54" s="87"/>
    </row>
    <row r="55" spans="1:40" ht="8.1" customHeight="1">
      <c r="B55" s="32"/>
      <c r="C55" s="32"/>
      <c r="D55" s="32"/>
      <c r="E55" s="32"/>
      <c r="F55" s="32"/>
      <c r="G55" s="32"/>
      <c r="H55" s="32"/>
      <c r="I55" s="32"/>
      <c r="AA55" s="93"/>
      <c r="AB55" s="93"/>
      <c r="AC55" s="93"/>
      <c r="AD55" s="93"/>
      <c r="AE55" s="88"/>
      <c r="AF55" s="88"/>
      <c r="AG55" s="88"/>
      <c r="AH55" s="88"/>
      <c r="AI55" s="88"/>
      <c r="AJ55" s="88"/>
      <c r="AK55" s="88"/>
      <c r="AL55" s="89"/>
    </row>
    <row r="56" spans="1:40" ht="8.1" customHeight="1">
      <c r="B56" s="32"/>
      <c r="C56" s="32"/>
      <c r="D56" s="32"/>
      <c r="E56" s="32"/>
      <c r="F56" s="32"/>
      <c r="G56" s="32"/>
      <c r="H56" s="32"/>
      <c r="I56" s="32"/>
      <c r="AA56" s="93"/>
      <c r="AB56" s="93"/>
      <c r="AC56" s="93"/>
      <c r="AD56" s="93"/>
      <c r="AE56" s="88"/>
      <c r="AF56" s="88"/>
      <c r="AG56" s="88"/>
      <c r="AH56" s="88"/>
      <c r="AI56" s="88"/>
      <c r="AJ56" s="88"/>
      <c r="AK56" s="88"/>
      <c r="AL56" s="89"/>
    </row>
    <row r="57" spans="1:40" ht="8.1" customHeight="1">
      <c r="B57" s="32"/>
      <c r="C57" s="32"/>
      <c r="D57" s="32"/>
      <c r="E57" s="32"/>
      <c r="F57" s="32"/>
      <c r="G57" s="32"/>
      <c r="H57" s="32"/>
      <c r="I57" s="32"/>
      <c r="AA57" s="93"/>
      <c r="AB57" s="93"/>
      <c r="AC57" s="93"/>
      <c r="AD57" s="93"/>
      <c r="AE57" s="88"/>
      <c r="AF57" s="88"/>
      <c r="AG57" s="88"/>
      <c r="AH57" s="88"/>
      <c r="AI57" s="88"/>
      <c r="AJ57" s="88"/>
      <c r="AK57" s="88"/>
      <c r="AL57" s="89"/>
    </row>
    <row r="58" spans="1:40" ht="8.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
    </row>
    <row r="59" spans="1:40" ht="8.1" customHeight="1">
      <c r="A59" s="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2"/>
    </row>
    <row r="60" spans="1:40" ht="8.1" customHeight="1">
      <c r="A60" s="23"/>
      <c r="B60" s="2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3"/>
      <c r="AL60" s="2"/>
    </row>
    <row r="61" spans="1:40" ht="8.1" customHeight="1">
      <c r="A61" s="23"/>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3"/>
      <c r="AL61" s="2"/>
    </row>
    <row r="62" spans="1:40" ht="8.1" customHeight="1">
      <c r="A62" s="23"/>
      <c r="B62" s="22"/>
      <c r="C62" s="22"/>
      <c r="D62" s="22"/>
      <c r="E62" s="22"/>
      <c r="F62" s="22"/>
      <c r="G62" s="22"/>
      <c r="H62" s="22"/>
      <c r="I62" s="22"/>
      <c r="J62" s="124" t="s">
        <v>58</v>
      </c>
      <c r="K62" s="124"/>
      <c r="L62" s="124"/>
      <c r="M62" s="124"/>
      <c r="N62" s="124"/>
      <c r="O62" s="124"/>
      <c r="P62" s="124"/>
      <c r="Q62" s="124"/>
      <c r="R62" s="124"/>
      <c r="S62" s="124"/>
      <c r="T62" s="124"/>
      <c r="U62" s="124"/>
      <c r="V62" s="124"/>
      <c r="W62" s="124"/>
      <c r="X62" s="124"/>
      <c r="Y62" s="124"/>
      <c r="Z62" s="124"/>
      <c r="AA62" s="124"/>
      <c r="AB62" s="124"/>
      <c r="AC62" s="22"/>
      <c r="AD62" s="22"/>
      <c r="AE62" s="22"/>
      <c r="AF62" s="22"/>
      <c r="AG62" s="22"/>
      <c r="AH62" s="22"/>
      <c r="AI62" s="22"/>
      <c r="AJ62" s="22"/>
      <c r="AK62" s="23"/>
      <c r="AL62" s="2"/>
    </row>
    <row r="63" spans="1:40" ht="8.1" customHeight="1">
      <c r="A63" s="23"/>
      <c r="B63" s="22"/>
      <c r="C63" s="22"/>
      <c r="D63" s="22"/>
      <c r="E63" s="22"/>
      <c r="F63" s="22"/>
      <c r="G63" s="22"/>
      <c r="H63" s="22"/>
      <c r="I63" s="22"/>
      <c r="J63" s="124"/>
      <c r="K63" s="124"/>
      <c r="L63" s="124"/>
      <c r="M63" s="124"/>
      <c r="N63" s="124"/>
      <c r="O63" s="124"/>
      <c r="P63" s="124"/>
      <c r="Q63" s="124"/>
      <c r="R63" s="124"/>
      <c r="S63" s="124"/>
      <c r="T63" s="124"/>
      <c r="U63" s="124"/>
      <c r="V63" s="124"/>
      <c r="W63" s="124"/>
      <c r="X63" s="124"/>
      <c r="Y63" s="124"/>
      <c r="Z63" s="124"/>
      <c r="AA63" s="124"/>
      <c r="AB63" s="124"/>
      <c r="AC63" s="22"/>
      <c r="AD63" s="22"/>
      <c r="AE63" s="22"/>
      <c r="AF63" s="22"/>
      <c r="AG63" s="22"/>
      <c r="AH63" s="22"/>
      <c r="AI63" s="22"/>
      <c r="AJ63" s="22"/>
      <c r="AK63" s="23"/>
      <c r="AL63" s="2"/>
      <c r="AN63" s="3"/>
    </row>
    <row r="64" spans="1:40" ht="8.1" customHeight="1">
      <c r="A64" s="23"/>
      <c r="B64" s="22"/>
      <c r="C64" s="22"/>
      <c r="D64" s="22"/>
      <c r="E64" s="22"/>
      <c r="F64" s="22"/>
      <c r="G64" s="22"/>
      <c r="H64" s="22"/>
      <c r="I64" s="22"/>
      <c r="J64" s="124"/>
      <c r="K64" s="124"/>
      <c r="L64" s="124"/>
      <c r="M64" s="124"/>
      <c r="N64" s="124"/>
      <c r="O64" s="124"/>
      <c r="P64" s="124"/>
      <c r="Q64" s="124"/>
      <c r="R64" s="124"/>
      <c r="S64" s="124"/>
      <c r="T64" s="124"/>
      <c r="U64" s="124"/>
      <c r="V64" s="124"/>
      <c r="W64" s="124"/>
      <c r="X64" s="124"/>
      <c r="Y64" s="124"/>
      <c r="Z64" s="124"/>
      <c r="AA64" s="124"/>
      <c r="AB64" s="124"/>
      <c r="AC64" s="22"/>
      <c r="AD64" s="22"/>
      <c r="AE64" s="22"/>
      <c r="AF64" s="22"/>
      <c r="AG64" s="22"/>
      <c r="AH64" s="22"/>
      <c r="AI64" s="22"/>
      <c r="AJ64" s="22"/>
      <c r="AK64" s="23"/>
      <c r="AL64" s="2"/>
    </row>
    <row r="65" spans="1:38" ht="7.5" customHeight="1">
      <c r="A65" s="23"/>
      <c r="B65" s="22"/>
      <c r="C65" s="22"/>
      <c r="D65" s="22"/>
      <c r="E65" s="22"/>
      <c r="F65" s="22"/>
      <c r="G65" s="22"/>
      <c r="H65" s="22"/>
      <c r="I65" s="22"/>
      <c r="J65" s="124"/>
      <c r="K65" s="124"/>
      <c r="L65" s="124"/>
      <c r="M65" s="124"/>
      <c r="N65" s="124"/>
      <c r="O65" s="124"/>
      <c r="P65" s="124"/>
      <c r="Q65" s="124"/>
      <c r="R65" s="124"/>
      <c r="S65" s="124"/>
      <c r="T65" s="124"/>
      <c r="U65" s="124"/>
      <c r="V65" s="124"/>
      <c r="W65" s="124"/>
      <c r="X65" s="124"/>
      <c r="Y65" s="124"/>
      <c r="Z65" s="124"/>
      <c r="AA65" s="124"/>
      <c r="AB65" s="124"/>
      <c r="AC65" s="22"/>
      <c r="AD65" s="22"/>
      <c r="AE65" s="22"/>
      <c r="AF65" s="22"/>
      <c r="AG65" s="22"/>
      <c r="AH65" s="22"/>
      <c r="AI65" s="22"/>
      <c r="AJ65" s="22"/>
      <c r="AK65" s="23"/>
      <c r="AL65" s="2"/>
    </row>
    <row r="66" spans="1:38" ht="8.1" customHeight="1">
      <c r="A66" s="23"/>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3"/>
      <c r="AL66" s="2"/>
    </row>
    <row r="67" spans="1:38" ht="6" customHeight="1">
      <c r="A67" s="23"/>
      <c r="B67" s="22"/>
      <c r="C67" s="22"/>
      <c r="D67" s="22"/>
      <c r="E67" s="22"/>
      <c r="F67" s="22"/>
      <c r="G67" s="22"/>
      <c r="H67" s="22"/>
      <c r="I67" s="22"/>
      <c r="AC67" s="22"/>
      <c r="AD67" s="22"/>
      <c r="AE67" s="22"/>
      <c r="AF67" s="22"/>
      <c r="AG67" s="22"/>
      <c r="AH67" s="22"/>
      <c r="AI67" s="22"/>
      <c r="AJ67" s="22"/>
      <c r="AK67" s="23"/>
      <c r="AL67" s="2"/>
    </row>
    <row r="68" spans="1:38" ht="6" customHeight="1">
      <c r="A68" s="23"/>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3"/>
      <c r="AL68" s="2"/>
    </row>
    <row r="69" spans="1:38" ht="6" customHeight="1">
      <c r="A69" s="2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3"/>
      <c r="AL69" s="2"/>
    </row>
    <row r="70" spans="1:38" ht="6" customHeight="1">
      <c r="A70" s="23"/>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3"/>
      <c r="AL70" s="2"/>
    </row>
    <row r="71" spans="1:38" ht="6" customHeight="1">
      <c r="A71" s="2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3"/>
      <c r="AL71" s="2"/>
    </row>
    <row r="72" spans="1:38" ht="6" customHeight="1">
      <c r="A72" s="23"/>
      <c r="B72" s="22"/>
      <c r="C72" s="22"/>
      <c r="D72" s="22"/>
      <c r="E72" s="22"/>
      <c r="F72" s="22"/>
      <c r="G72" s="22"/>
      <c r="H72" s="22"/>
      <c r="I72" s="22"/>
      <c r="AC72" s="22"/>
      <c r="AD72" s="22"/>
      <c r="AE72" s="22"/>
      <c r="AF72" s="22"/>
      <c r="AG72" s="22"/>
      <c r="AH72" s="22"/>
      <c r="AI72" s="22"/>
      <c r="AJ72" s="22"/>
      <c r="AK72" s="23"/>
      <c r="AL72" s="2"/>
    </row>
    <row r="73" spans="1:38" ht="20.25" customHeight="1">
      <c r="A73" s="23"/>
      <c r="B73" s="22"/>
      <c r="C73" s="22"/>
      <c r="D73" s="22"/>
      <c r="E73" s="22"/>
      <c r="F73" s="22"/>
      <c r="G73" s="22"/>
      <c r="H73" s="22"/>
      <c r="I73" s="22"/>
      <c r="AC73" s="22"/>
      <c r="AD73" s="22"/>
      <c r="AE73" s="22"/>
      <c r="AF73" s="22"/>
      <c r="AG73" s="22"/>
      <c r="AH73" s="22"/>
      <c r="AI73" s="22"/>
      <c r="AJ73" s="22"/>
      <c r="AK73" s="23"/>
      <c r="AL73" s="2"/>
    </row>
    <row r="74" spans="1:38" ht="8.1" customHeight="1">
      <c r="A74" s="23"/>
      <c r="B74" s="22"/>
      <c r="C74" s="22"/>
      <c r="D74" s="22"/>
      <c r="E74" s="22"/>
      <c r="F74" s="22"/>
      <c r="G74" s="22"/>
      <c r="H74" s="22"/>
      <c r="I74" s="22"/>
      <c r="AC74" s="22"/>
      <c r="AD74" s="22"/>
      <c r="AE74" s="22"/>
      <c r="AF74" s="22"/>
      <c r="AG74" s="22"/>
      <c r="AH74" s="22"/>
      <c r="AI74" s="22"/>
      <c r="AJ74" s="22"/>
      <c r="AK74" s="23"/>
      <c r="AL74" s="2"/>
    </row>
    <row r="75" spans="1:38" ht="8.1" customHeight="1">
      <c r="A75" s="23"/>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3"/>
      <c r="AL75" s="2"/>
    </row>
    <row r="76" spans="1:38" ht="8.1" customHeight="1">
      <c r="A76" s="2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3"/>
      <c r="AL76" s="2"/>
    </row>
    <row r="77" spans="1:38" ht="19.5" customHeight="1">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3"/>
      <c r="AL77" s="2"/>
    </row>
    <row r="78" spans="1:38" ht="8.1" customHeight="1">
      <c r="A78" s="23"/>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3"/>
      <c r="AL78" s="2"/>
    </row>
    <row r="79" spans="1:38" ht="8.1" customHeight="1">
      <c r="A79" s="2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3"/>
      <c r="AL79" s="2"/>
    </row>
    <row r="80" spans="1:38" ht="8.1" customHeight="1">
      <c r="A80" s="23"/>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3"/>
      <c r="AL80" s="2"/>
    </row>
    <row r="81" spans="1:38" ht="8.1" customHeight="1">
      <c r="A81" s="23"/>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3"/>
      <c r="AL81" s="2"/>
    </row>
    <row r="82" spans="1:38" ht="8.1" customHeight="1">
      <c r="A82" s="23"/>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3"/>
      <c r="AL82" s="2"/>
    </row>
    <row r="83" spans="1:38" ht="8.1" customHeight="1">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5"/>
      <c r="AL83" s="2"/>
    </row>
    <row r="84" spans="1:38" ht="7.5" customHeight="1">
      <c r="A84" s="2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7.5" customHeight="1">
      <c r="B85" s="144" t="s">
        <v>10</v>
      </c>
      <c r="C85" s="145"/>
      <c r="D85" s="145"/>
      <c r="E85" s="145"/>
      <c r="F85" s="145"/>
      <c r="G85" s="145"/>
      <c r="H85" s="145"/>
      <c r="I85" s="145"/>
      <c r="J85" s="145"/>
      <c r="K85" s="145"/>
      <c r="L85" s="145"/>
      <c r="M85" s="145"/>
      <c r="N85" s="145"/>
      <c r="O85" s="145"/>
      <c r="P85" s="145"/>
      <c r="Q85" s="146"/>
    </row>
    <row r="86" spans="1:38" ht="7.5" customHeight="1">
      <c r="B86" s="147"/>
      <c r="C86" s="148"/>
      <c r="D86" s="148"/>
      <c r="E86" s="148"/>
      <c r="F86" s="148"/>
      <c r="G86" s="148"/>
      <c r="H86" s="148"/>
      <c r="I86" s="148"/>
      <c r="J86" s="148"/>
      <c r="K86" s="148"/>
      <c r="L86" s="148"/>
      <c r="M86" s="148"/>
      <c r="N86" s="148"/>
      <c r="O86" s="148"/>
      <c r="P86" s="148"/>
      <c r="Q86" s="149"/>
    </row>
    <row r="87" spans="1:38" ht="7.5" customHeight="1">
      <c r="B87" s="128" t="s">
        <v>13</v>
      </c>
      <c r="C87" s="121"/>
      <c r="D87" s="121"/>
      <c r="E87" s="121"/>
      <c r="F87" s="121" t="s">
        <v>12</v>
      </c>
      <c r="G87" s="121"/>
      <c r="H87" s="121"/>
      <c r="I87" s="121"/>
      <c r="J87" s="119"/>
      <c r="K87" s="119"/>
      <c r="L87" s="119"/>
      <c r="M87" s="119"/>
      <c r="N87" s="130" t="s">
        <v>11</v>
      </c>
      <c r="O87" s="121"/>
      <c r="P87" s="121"/>
      <c r="Q87" s="131"/>
    </row>
    <row r="88" spans="1:38" ht="7.5" customHeight="1">
      <c r="B88" s="129"/>
      <c r="C88" s="120"/>
      <c r="D88" s="120"/>
      <c r="E88" s="120"/>
      <c r="F88" s="120"/>
      <c r="G88" s="120"/>
      <c r="H88" s="120"/>
      <c r="I88" s="120"/>
      <c r="J88" s="120"/>
      <c r="K88" s="120"/>
      <c r="L88" s="120"/>
      <c r="M88" s="120"/>
      <c r="N88" s="132"/>
      <c r="O88" s="120"/>
      <c r="P88" s="120"/>
      <c r="Q88" s="133"/>
      <c r="S88" s="207" t="s">
        <v>51</v>
      </c>
      <c r="T88" s="207"/>
      <c r="U88" s="207"/>
      <c r="V88" s="207"/>
      <c r="W88" s="207"/>
      <c r="X88" s="207"/>
      <c r="Y88" s="207"/>
      <c r="Z88" s="207"/>
      <c r="AA88" s="207"/>
      <c r="AB88" s="207"/>
      <c r="AC88" s="207"/>
      <c r="AD88" s="207"/>
      <c r="AE88" s="207"/>
      <c r="AF88" s="207"/>
      <c r="AG88" s="207"/>
      <c r="AH88" s="207"/>
      <c r="AI88" s="207"/>
      <c r="AJ88" s="207"/>
      <c r="AK88" s="207"/>
      <c r="AL88" s="207"/>
    </row>
    <row r="89" spans="1:38" ht="7.5" customHeight="1">
      <c r="B89" s="114"/>
      <c r="C89" s="95"/>
      <c r="D89" s="95"/>
      <c r="E89" s="95"/>
      <c r="F89" s="95"/>
      <c r="G89" s="95"/>
      <c r="H89" s="95"/>
      <c r="I89" s="95"/>
      <c r="J89" s="95"/>
      <c r="K89" s="95"/>
      <c r="L89" s="95"/>
      <c r="M89" s="95"/>
      <c r="N89" s="94"/>
      <c r="O89" s="95"/>
      <c r="P89" s="95"/>
      <c r="Q89" s="96"/>
      <c r="S89" s="207"/>
      <c r="T89" s="207"/>
      <c r="U89" s="207"/>
      <c r="V89" s="207"/>
      <c r="W89" s="207"/>
      <c r="X89" s="207"/>
      <c r="Y89" s="207"/>
      <c r="Z89" s="207"/>
      <c r="AA89" s="207"/>
      <c r="AB89" s="207"/>
      <c r="AC89" s="207"/>
      <c r="AD89" s="207"/>
      <c r="AE89" s="207"/>
      <c r="AF89" s="207"/>
      <c r="AG89" s="207"/>
      <c r="AH89" s="207"/>
      <c r="AI89" s="207"/>
      <c r="AJ89" s="207"/>
      <c r="AK89" s="207"/>
      <c r="AL89" s="207"/>
    </row>
    <row r="90" spans="1:38" ht="10.8" customHeight="1">
      <c r="B90" s="114"/>
      <c r="C90" s="95"/>
      <c r="D90" s="95"/>
      <c r="E90" s="95"/>
      <c r="F90" s="95"/>
      <c r="G90" s="95"/>
      <c r="H90" s="95"/>
      <c r="I90" s="95"/>
      <c r="J90" s="95"/>
      <c r="K90" s="95"/>
      <c r="L90" s="95"/>
      <c r="M90" s="95"/>
      <c r="N90" s="94"/>
      <c r="O90" s="95"/>
      <c r="P90" s="95"/>
      <c r="Q90" s="96"/>
      <c r="T90" s="31" t="s">
        <v>76</v>
      </c>
    </row>
    <row r="91" spans="1:38" ht="10.8" customHeight="1">
      <c r="B91" s="114"/>
      <c r="C91" s="95"/>
      <c r="D91" s="95"/>
      <c r="E91" s="95"/>
      <c r="F91" s="95"/>
      <c r="G91" s="95"/>
      <c r="H91" s="95"/>
      <c r="I91" s="95"/>
      <c r="J91" s="95"/>
      <c r="K91" s="95"/>
      <c r="L91" s="95"/>
      <c r="M91" s="95"/>
      <c r="N91" s="94"/>
      <c r="O91" s="95"/>
      <c r="P91" s="95"/>
      <c r="Q91" s="96"/>
      <c r="T91" s="31" t="s">
        <v>84</v>
      </c>
    </row>
    <row r="92" spans="1:38" ht="13.5" customHeight="1">
      <c r="B92" s="114"/>
      <c r="C92" s="95"/>
      <c r="D92" s="95"/>
      <c r="E92" s="95"/>
      <c r="F92" s="95"/>
      <c r="G92" s="95"/>
      <c r="H92" s="95"/>
      <c r="I92" s="95"/>
      <c r="J92" s="95"/>
      <c r="K92" s="95"/>
      <c r="L92" s="95"/>
      <c r="M92" s="95"/>
      <c r="N92" s="94"/>
      <c r="O92" s="95"/>
      <c r="P92" s="95"/>
      <c r="Q92" s="96"/>
      <c r="T92" s="26" t="s">
        <v>77</v>
      </c>
      <c r="AC92" s="30" t="s">
        <v>83</v>
      </c>
    </row>
    <row r="93" spans="1:38" ht="8.25" customHeight="1">
      <c r="B93" s="115"/>
      <c r="C93" s="98"/>
      <c r="D93" s="98"/>
      <c r="E93" s="98"/>
      <c r="F93" s="98"/>
      <c r="G93" s="98"/>
      <c r="H93" s="98"/>
      <c r="I93" s="98"/>
      <c r="J93" s="98"/>
      <c r="K93" s="98"/>
      <c r="L93" s="98"/>
      <c r="M93" s="98"/>
      <c r="N93" s="97"/>
      <c r="O93" s="98"/>
      <c r="P93" s="98"/>
      <c r="Q93" s="99"/>
    </row>
    <row r="94" spans="1:38" ht="0.75" customHeight="1">
      <c r="A94" s="3"/>
      <c r="B94" s="3"/>
      <c r="C94" s="3"/>
      <c r="D94" s="3"/>
      <c r="E94" s="3"/>
      <c r="F94" s="3"/>
      <c r="G94" s="3"/>
      <c r="H94" s="3"/>
      <c r="I94" s="3"/>
      <c r="J94" s="3"/>
      <c r="K94" s="3"/>
      <c r="L94" s="3"/>
      <c r="M94" s="3"/>
      <c r="N94" s="3"/>
      <c r="O94" s="3"/>
      <c r="P94" s="3"/>
      <c r="Q94" s="3"/>
      <c r="R94" s="3"/>
      <c r="S94" s="15"/>
      <c r="T94" s="15"/>
      <c r="U94" s="15"/>
      <c r="V94" s="15"/>
      <c r="W94" s="15"/>
      <c r="X94" s="15"/>
      <c r="Y94" s="15"/>
      <c r="Z94" s="15"/>
      <c r="AA94" s="15"/>
      <c r="AB94" s="15"/>
      <c r="AC94" s="15"/>
      <c r="AD94" s="15"/>
      <c r="AE94" s="15"/>
      <c r="AF94" s="15"/>
      <c r="AG94" s="15"/>
      <c r="AH94" s="15"/>
      <c r="AI94" s="15"/>
      <c r="AJ94" s="15"/>
      <c r="AK94" s="15"/>
      <c r="AL94" s="15"/>
    </row>
  </sheetData>
  <mergeCells count="202">
    <mergeCell ref="AK48:AL53"/>
    <mergeCell ref="Z42:Z47"/>
    <mergeCell ref="T42:T44"/>
    <mergeCell ref="Z48:Z53"/>
    <mergeCell ref="R39:R41"/>
    <mergeCell ref="AA18:AB20"/>
    <mergeCell ref="AE10:AE12"/>
    <mergeCell ref="Q10:R12"/>
    <mergeCell ref="S10:Z12"/>
    <mergeCell ref="AC18:AC20"/>
    <mergeCell ref="AD18:AL20"/>
    <mergeCell ref="AH13:AL17"/>
    <mergeCell ref="AA13:AG17"/>
    <mergeCell ref="U18:Z20"/>
    <mergeCell ref="L18:T20"/>
    <mergeCell ref="AD42:AD47"/>
    <mergeCell ref="AD48:AD53"/>
    <mergeCell ref="AC42:AC47"/>
    <mergeCell ref="AA48:AB53"/>
    <mergeCell ref="AA42:AB47"/>
    <mergeCell ref="AN8:AU8"/>
    <mergeCell ref="AA10:AA12"/>
    <mergeCell ref="AA8:AC9"/>
    <mergeCell ref="A8:Z9"/>
    <mergeCell ref="I10:I12"/>
    <mergeCell ref="L10:L12"/>
    <mergeCell ref="O10:O12"/>
    <mergeCell ref="AB10:AB12"/>
    <mergeCell ref="AC10:AD12"/>
    <mergeCell ref="A10:A53"/>
    <mergeCell ref="AK21:AL23"/>
    <mergeCell ref="K30:K35"/>
    <mergeCell ref="AC48:AC53"/>
    <mergeCell ref="S39:S41"/>
    <mergeCell ref="T39:T41"/>
    <mergeCell ref="U42:Y47"/>
    <mergeCell ref="R36:R38"/>
    <mergeCell ref="AC36:AC41"/>
    <mergeCell ref="AA36:AB41"/>
    <mergeCell ref="S88:AL89"/>
    <mergeCell ref="B55:I57"/>
    <mergeCell ref="T51:T53"/>
    <mergeCell ref="AE54:AL57"/>
    <mergeCell ref="B24:B53"/>
    <mergeCell ref="AJ48:AJ53"/>
    <mergeCell ref="N89:Q93"/>
    <mergeCell ref="B89:E93"/>
    <mergeCell ref="U48:Y53"/>
    <mergeCell ref="F87:I88"/>
    <mergeCell ref="F89:I93"/>
    <mergeCell ref="J89:M93"/>
    <mergeCell ref="B87:E88"/>
    <mergeCell ref="Q48:Q50"/>
    <mergeCell ref="R51:R53"/>
    <mergeCell ref="J48:J53"/>
    <mergeCell ref="O51:O53"/>
    <mergeCell ref="R48:R50"/>
    <mergeCell ref="O45:O47"/>
    <mergeCell ref="T45:T47"/>
    <mergeCell ref="AA54:AD57"/>
    <mergeCell ref="AF48:AI53"/>
    <mergeCell ref="AE42:AE47"/>
    <mergeCell ref="AE48:AE53"/>
    <mergeCell ref="S51:S53"/>
    <mergeCell ref="AJ21:AJ23"/>
    <mergeCell ref="AA30:AB35"/>
    <mergeCell ref="AC30:AC35"/>
    <mergeCell ref="N87:Q88"/>
    <mergeCell ref="T48:T50"/>
    <mergeCell ref="S48:S50"/>
    <mergeCell ref="AA21:AB23"/>
    <mergeCell ref="S21:S23"/>
    <mergeCell ref="L42:N44"/>
    <mergeCell ref="P39:P41"/>
    <mergeCell ref="AD21:AD23"/>
    <mergeCell ref="Z21:Z23"/>
    <mergeCell ref="AC21:AC23"/>
    <mergeCell ref="AF21:AI23"/>
    <mergeCell ref="AE21:AE23"/>
    <mergeCell ref="U21:Y23"/>
    <mergeCell ref="AD36:AD41"/>
    <mergeCell ref="U30:Y35"/>
    <mergeCell ref="S33:S35"/>
    <mergeCell ref="J87:M88"/>
    <mergeCell ref="J62:AB65"/>
    <mergeCell ref="Q51:Q53"/>
    <mergeCell ref="B85:Q86"/>
    <mergeCell ref="AK36:AL41"/>
    <mergeCell ref="AK42:AL47"/>
    <mergeCell ref="AJ36:AJ41"/>
    <mergeCell ref="AF42:AI47"/>
    <mergeCell ref="AF36:AI41"/>
    <mergeCell ref="AJ30:AJ35"/>
    <mergeCell ref="AK30:AL35"/>
    <mergeCell ref="AF30:AI35"/>
    <mergeCell ref="AJ42:AJ47"/>
    <mergeCell ref="J42:J47"/>
    <mergeCell ref="K42:K47"/>
    <mergeCell ref="P51:P53"/>
    <mergeCell ref="L45:N47"/>
    <mergeCell ref="K48:K53"/>
    <mergeCell ref="L51:N53"/>
    <mergeCell ref="O48:O50"/>
    <mergeCell ref="P48:P50"/>
    <mergeCell ref="P45:P47"/>
    <mergeCell ref="L48:N50"/>
    <mergeCell ref="R27:R29"/>
    <mergeCell ref="R30:R32"/>
    <mergeCell ref="U36:Y41"/>
    <mergeCell ref="Z36:Z41"/>
    <mergeCell ref="AD30:AD35"/>
    <mergeCell ref="Z30:Z35"/>
    <mergeCell ref="S36:S38"/>
    <mergeCell ref="AE36:AE41"/>
    <mergeCell ref="L39:N41"/>
    <mergeCell ref="AD24:AD29"/>
    <mergeCell ref="AC24:AC29"/>
    <mergeCell ref="AE30:AE35"/>
    <mergeCell ref="T36:T38"/>
    <mergeCell ref="S30:S32"/>
    <mergeCell ref="T30:T32"/>
    <mergeCell ref="Q30:Q32"/>
    <mergeCell ref="R24:R26"/>
    <mergeCell ref="AK24:AL29"/>
    <mergeCell ref="S24:S26"/>
    <mergeCell ref="T24:T26"/>
    <mergeCell ref="S27:S29"/>
    <mergeCell ref="T27:T29"/>
    <mergeCell ref="Z24:Z29"/>
    <mergeCell ref="AA24:AB29"/>
    <mergeCell ref="AJ24:AJ29"/>
    <mergeCell ref="AE24:AE29"/>
    <mergeCell ref="U24:Y29"/>
    <mergeCell ref="AF24:AI29"/>
    <mergeCell ref="Q42:Q44"/>
    <mergeCell ref="O42:O44"/>
    <mergeCell ref="P42:P44"/>
    <mergeCell ref="O36:O38"/>
    <mergeCell ref="Q45:Q47"/>
    <mergeCell ref="R33:R35"/>
    <mergeCell ref="P30:P32"/>
    <mergeCell ref="O30:O32"/>
    <mergeCell ref="T33:T35"/>
    <mergeCell ref="R45:R47"/>
    <mergeCell ref="R42:R44"/>
    <mergeCell ref="S42:S44"/>
    <mergeCell ref="S45:S47"/>
    <mergeCell ref="Q27:Q29"/>
    <mergeCell ref="O24:O26"/>
    <mergeCell ref="C36:C41"/>
    <mergeCell ref="C30:C35"/>
    <mergeCell ref="Q24:Q26"/>
    <mergeCell ref="P24:P26"/>
    <mergeCell ref="K21:K23"/>
    <mergeCell ref="Q39:Q41"/>
    <mergeCell ref="Q21:Q23"/>
    <mergeCell ref="P21:P23"/>
    <mergeCell ref="L21:N23"/>
    <mergeCell ref="O21:O23"/>
    <mergeCell ref="L24:N26"/>
    <mergeCell ref="D36:I41"/>
    <mergeCell ref="K24:K29"/>
    <mergeCell ref="L27:N29"/>
    <mergeCell ref="P27:P29"/>
    <mergeCell ref="O27:O29"/>
    <mergeCell ref="L30:N32"/>
    <mergeCell ref="J30:J35"/>
    <mergeCell ref="L33:N35"/>
    <mergeCell ref="B13:D17"/>
    <mergeCell ref="D21:I23"/>
    <mergeCell ref="J21:J23"/>
    <mergeCell ref="J18:K20"/>
    <mergeCell ref="B18:I20"/>
    <mergeCell ref="B21:B23"/>
    <mergeCell ref="E13:Z17"/>
    <mergeCell ref="T21:T23"/>
    <mergeCell ref="R21:R23"/>
    <mergeCell ref="C21:C23"/>
    <mergeCell ref="C48:C53"/>
    <mergeCell ref="D24:I29"/>
    <mergeCell ref="D30:I35"/>
    <mergeCell ref="D42:I47"/>
    <mergeCell ref="C24:C29"/>
    <mergeCell ref="C42:C47"/>
    <mergeCell ref="D48:I53"/>
    <mergeCell ref="A1:AL5"/>
    <mergeCell ref="B10:D12"/>
    <mergeCell ref="E10:F12"/>
    <mergeCell ref="G10:H12"/>
    <mergeCell ref="J10:K12"/>
    <mergeCell ref="M10:N12"/>
    <mergeCell ref="A6:AL7"/>
    <mergeCell ref="O33:O35"/>
    <mergeCell ref="K36:K41"/>
    <mergeCell ref="J36:J41"/>
    <mergeCell ref="O39:O41"/>
    <mergeCell ref="L36:N38"/>
    <mergeCell ref="P33:P35"/>
    <mergeCell ref="P36:P38"/>
    <mergeCell ref="Q33:Q35"/>
    <mergeCell ref="Q36:Q38"/>
    <mergeCell ref="J24:J29"/>
  </mergeCells>
  <phoneticPr fontId="2"/>
  <dataValidations count="1">
    <dataValidation type="list" errorStyle="warning" allowBlank="1" showInputMessage="1" showErrorMessage="1" error="右の▼の選択肢から選択して下さい" prompt="右の▼の選択肢から選択して下さい" sqref="S10:Z12">
      <formula1>#REF!</formula1>
    </dataValidation>
  </dataValidations>
  <hyperlinks>
    <hyperlink ref="AC92" r:id="rId1"/>
  </hyperlinks>
  <printOptions horizontalCentered="1"/>
  <pageMargins left="0.2" right="0.2" top="0.37" bottom="0.39" header="0.2" footer="0.2"/>
  <pageSetup paperSize="9" scale="9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注意事項（必ず一読下さい！）</vt:lpstr>
      <vt:lpstr>記入例</vt:lpstr>
      <vt:lpstr>記入例!Print_Area</vt:lpstr>
      <vt:lpstr>申請書!Print_Area</vt:lpstr>
      <vt:lpstr>'注意事項（必ず一読下さい！）'!Print_Area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d2531</dc:creator>
  <cp:lastModifiedBy>川島　宏行</cp:lastModifiedBy>
  <cp:lastPrinted>2022-09-27T00:11:27Z</cp:lastPrinted>
  <dcterms:created xsi:type="dcterms:W3CDTF">2010-05-17T00:45:18Z</dcterms:created>
  <dcterms:modified xsi:type="dcterms:W3CDTF">2025-09-18T06:47:14Z</dcterms:modified>
</cp:coreProperties>
</file>