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hqst09\disco_kenpo\インフル\2025年度\"/>
    </mc:Choice>
  </mc:AlternateContent>
  <bookViews>
    <workbookView xWindow="600" yWindow="1008" windowWidth="10632" windowHeight="8448"/>
  </bookViews>
  <sheets>
    <sheet name="申請書" sheetId="4" r:id="rId1"/>
    <sheet name="注意事項（必ず一読下さい！）" sheetId="9" r:id="rId2"/>
    <sheet name="記入例" sheetId="8" r:id="rId3"/>
  </sheets>
  <definedNames>
    <definedName name="_xlnm._FilterDatabase" localSheetId="2" hidden="1">記入例!$A$9:$AL$66</definedName>
    <definedName name="_xlnm._FilterDatabase" localSheetId="0" hidden="1">申請書!$A$9:$AL$66</definedName>
    <definedName name="_xlnm.Print_Area" localSheetId="2">記入例!$A$1:$AL$100</definedName>
    <definedName name="_xlnm.Print_Area" localSheetId="0">申請書!$A$1:$AL$100</definedName>
    <definedName name="_xlnm.Print_Area" localSheetId="1">'注意事項（必ず一読下さい！）'!$A$1:$K$73</definedName>
  </definedNames>
  <calcPr calcId="152511"/>
</workbook>
</file>

<file path=xl/calcChain.xml><?xml version="1.0" encoding="utf-8"?>
<calcChain xmlns="http://schemas.openxmlformats.org/spreadsheetml/2006/main">
  <c r="AC34" i="8" l="1"/>
  <c r="AF34" i="8"/>
  <c r="AC40" i="8"/>
  <c r="AF40" i="8"/>
  <c r="AC46" i="8"/>
  <c r="AC52" i="8"/>
  <c r="AF52" i="8"/>
  <c r="AC28" i="8"/>
  <c r="AF28" i="8"/>
  <c r="AC34" i="4"/>
  <c r="AC40" i="4"/>
  <c r="AC46" i="4"/>
  <c r="AC52" i="4"/>
  <c r="AF52" i="4"/>
  <c r="AC28" i="4"/>
  <c r="AF34" i="4"/>
  <c r="AF46" i="8"/>
  <c r="AC22" i="8"/>
  <c r="AF22" i="8"/>
  <c r="AC22" i="4"/>
  <c r="AF22" i="4"/>
  <c r="AF28" i="4"/>
  <c r="AF40" i="4"/>
  <c r="AF46" i="4"/>
  <c r="AE58" i="8"/>
  <c r="AE58" i="4"/>
  <c r="O14" i="4"/>
</calcChain>
</file>

<file path=xl/sharedStrings.xml><?xml version="1.0" encoding="utf-8"?>
<sst xmlns="http://schemas.openxmlformats.org/spreadsheetml/2006/main" count="307" uniqueCount="103">
  <si>
    <t>申請日</t>
    <rPh sb="0" eb="2">
      <t>シンセイ</t>
    </rPh>
    <rPh sb="2" eb="3">
      <t>ビ</t>
    </rPh>
    <phoneticPr fontId="2"/>
  </si>
  <si>
    <t>社員番号</t>
    <rPh sb="0" eb="2">
      <t>シャイン</t>
    </rPh>
    <rPh sb="2" eb="4">
      <t>バンゴウ</t>
    </rPh>
    <phoneticPr fontId="2"/>
  </si>
  <si>
    <t>年</t>
    <rPh sb="0" eb="1">
      <t>ネン</t>
    </rPh>
    <phoneticPr fontId="2"/>
  </si>
  <si>
    <t>月</t>
    <rPh sb="0" eb="1">
      <t>ガツ</t>
    </rPh>
    <phoneticPr fontId="2"/>
  </si>
  <si>
    <t>日</t>
    <rPh sb="0" eb="1">
      <t>ヒ</t>
    </rPh>
    <phoneticPr fontId="2"/>
  </si>
  <si>
    <t>記号</t>
    <rPh sb="0" eb="2">
      <t>キゴウ</t>
    </rPh>
    <phoneticPr fontId="2"/>
  </si>
  <si>
    <t>番号</t>
    <rPh sb="0" eb="2">
      <t>バンゴウ</t>
    </rPh>
    <phoneticPr fontId="2"/>
  </si>
  <si>
    <t>年齢</t>
    <rPh sb="0" eb="2">
      <t>ネンレイ</t>
    </rPh>
    <phoneticPr fontId="2"/>
  </si>
  <si>
    <t>歳</t>
    <rPh sb="0" eb="1">
      <t>サイ</t>
    </rPh>
    <phoneticPr fontId="2"/>
  </si>
  <si>
    <t>合計金額</t>
    <rPh sb="0" eb="2">
      <t>ゴウケイ</t>
    </rPh>
    <rPh sb="2" eb="4">
      <t>キンガク</t>
    </rPh>
    <phoneticPr fontId="2"/>
  </si>
  <si>
    <t>円</t>
    <rPh sb="0" eb="1">
      <t>エン</t>
    </rPh>
    <phoneticPr fontId="2"/>
  </si>
  <si>
    <t>ディスコ健康保険組合</t>
    <rPh sb="4" eb="6">
      <t>ケンコウ</t>
    </rPh>
    <rPh sb="6" eb="8">
      <t>ホケン</t>
    </rPh>
    <rPh sb="8" eb="10">
      <t>クミアイ</t>
    </rPh>
    <phoneticPr fontId="2"/>
  </si>
  <si>
    <t>担当</t>
    <rPh sb="0" eb="2">
      <t>タントウ</t>
    </rPh>
    <phoneticPr fontId="2"/>
  </si>
  <si>
    <t>事務長</t>
    <rPh sb="0" eb="3">
      <t>ジムチョウ</t>
    </rPh>
    <phoneticPr fontId="2"/>
  </si>
  <si>
    <t>常務理事</t>
    <rPh sb="0" eb="2">
      <t>ジョウム</t>
    </rPh>
    <rPh sb="2" eb="4">
      <t>リジ</t>
    </rPh>
    <phoneticPr fontId="2"/>
  </si>
  <si>
    <t>可</t>
    <rPh sb="0" eb="1">
      <t>カ</t>
    </rPh>
    <phoneticPr fontId="2"/>
  </si>
  <si>
    <t>1回目:平成</t>
    <rPh sb="1" eb="3">
      <t>カイメ</t>
    </rPh>
    <rPh sb="4" eb="6">
      <t>ヘイセイ</t>
    </rPh>
    <phoneticPr fontId="2"/>
  </si>
  <si>
    <t>2回目:平成</t>
    <rPh sb="1" eb="3">
      <t>カイメ</t>
    </rPh>
    <rPh sb="4" eb="6">
      <t>ヘイセイ</t>
    </rPh>
    <phoneticPr fontId="2"/>
  </si>
  <si>
    <t>不可</t>
    <rPh sb="0" eb="2">
      <t>フカ</t>
    </rPh>
    <phoneticPr fontId="2"/>
  </si>
  <si>
    <t>年</t>
    <rPh sb="0" eb="1">
      <t>トシ</t>
    </rPh>
    <phoneticPr fontId="2"/>
  </si>
  <si>
    <t>事業所</t>
    <rPh sb="0" eb="3">
      <t>ジギョウショ</t>
    </rPh>
    <phoneticPr fontId="2"/>
  </si>
  <si>
    <t>DIC本社</t>
    <rPh sb="3" eb="5">
      <t>ホンシャ</t>
    </rPh>
    <phoneticPr fontId="2"/>
  </si>
  <si>
    <t>DIC茅野</t>
    <rPh sb="3" eb="5">
      <t>チノ</t>
    </rPh>
    <phoneticPr fontId="2"/>
  </si>
  <si>
    <t>月</t>
    <rPh sb="0" eb="1">
      <t>ツキ</t>
    </rPh>
    <phoneticPr fontId="2"/>
  </si>
  <si>
    <t>　⇒接種した医療機関に、押印を依頼してください</t>
    <rPh sb="2" eb="4">
      <t>セッシュ</t>
    </rPh>
    <rPh sb="6" eb="8">
      <t>イリョウ</t>
    </rPh>
    <rPh sb="8" eb="10">
      <t>キカン</t>
    </rPh>
    <rPh sb="12" eb="14">
      <t>オウイン</t>
    </rPh>
    <rPh sb="15" eb="17">
      <t>イライ</t>
    </rPh>
    <phoneticPr fontId="2"/>
  </si>
  <si>
    <t>領収書について</t>
    <rPh sb="0" eb="3">
      <t>リョウシュウショ</t>
    </rPh>
    <phoneticPr fontId="2"/>
  </si>
  <si>
    <t>申請書記入について</t>
    <rPh sb="0" eb="3">
      <t>シンセイショ</t>
    </rPh>
    <rPh sb="3" eb="5">
      <t>キニュウ</t>
    </rPh>
    <phoneticPr fontId="2"/>
  </si>
  <si>
    <t>領収書に不備がある場合</t>
    <rPh sb="0" eb="3">
      <t>リョウシュウショ</t>
    </rPh>
    <rPh sb="4" eb="6">
      <t>フビ</t>
    </rPh>
    <rPh sb="9" eb="11">
      <t>バアイ</t>
    </rPh>
    <phoneticPr fontId="2"/>
  </si>
  <si>
    <t>記入の注意</t>
    <rPh sb="0" eb="2">
      <t>キニュウ</t>
    </rPh>
    <rPh sb="3" eb="5">
      <t>チュウイ</t>
    </rPh>
    <phoneticPr fontId="2"/>
  </si>
  <si>
    <t>円）</t>
    <rPh sb="0" eb="1">
      <t>エン</t>
    </rPh>
    <phoneticPr fontId="2"/>
  </si>
  <si>
    <t>補助上限</t>
    <rPh sb="0" eb="2">
      <t>ホジョ</t>
    </rPh>
    <rPh sb="2" eb="4">
      <t>ジョウゲン</t>
    </rPh>
    <phoneticPr fontId="2"/>
  </si>
  <si>
    <t>《健保組合処理欄》</t>
    <phoneticPr fontId="2"/>
  </si>
  <si>
    <t>（</t>
    <phoneticPr fontId="2"/>
  </si>
  <si>
    <t>ディスコAS大阪</t>
    <rPh sb="6" eb="8">
      <t>オオサカ</t>
    </rPh>
    <phoneticPr fontId="2"/>
  </si>
  <si>
    <t>ディスコ仙台</t>
    <rPh sb="4" eb="6">
      <t>センダイ</t>
    </rPh>
    <phoneticPr fontId="2"/>
  </si>
  <si>
    <t>ディスコ信州</t>
    <rPh sb="4" eb="6">
      <t>シンシュウ</t>
    </rPh>
    <phoneticPr fontId="2"/>
  </si>
  <si>
    <t>ディスコ大阪</t>
    <rPh sb="4" eb="6">
      <t>オオサカ</t>
    </rPh>
    <phoneticPr fontId="2"/>
  </si>
  <si>
    <t>ディスコ熊本</t>
    <rPh sb="4" eb="6">
      <t>クマモト</t>
    </rPh>
    <phoneticPr fontId="2"/>
  </si>
  <si>
    <t>ディスコ佐賀</t>
    <rPh sb="4" eb="6">
      <t>サガ</t>
    </rPh>
    <phoneticPr fontId="2"/>
  </si>
  <si>
    <r>
      <t xml:space="preserve">事業所
</t>
    </r>
    <r>
      <rPr>
        <b/>
        <sz val="8"/>
        <color indexed="10"/>
        <rFont val="ＭＳ Ｐゴシック"/>
        <family val="3"/>
        <charset val="128"/>
      </rPr>
      <t>（選択）</t>
    </r>
    <rPh sb="0" eb="3">
      <t>ジギョウショ</t>
    </rPh>
    <rPh sb="5" eb="7">
      <t>センタク</t>
    </rPh>
    <phoneticPr fontId="2"/>
  </si>
  <si>
    <t>補助支給額・支払決議</t>
    <rPh sb="0" eb="2">
      <t>ホジョ</t>
    </rPh>
    <rPh sb="2" eb="5">
      <t>シキュウガク</t>
    </rPh>
    <rPh sb="6" eb="8">
      <t>シハライ</t>
    </rPh>
    <rPh sb="8" eb="10">
      <t>ケツギ</t>
    </rPh>
    <phoneticPr fontId="2"/>
  </si>
  <si>
    <t>【領収書見本】</t>
    <rPh sb="1" eb="4">
      <t>リョウシュウショ</t>
    </rPh>
    <rPh sb="4" eb="6">
      <t>ミホン</t>
    </rPh>
    <phoneticPr fontId="2"/>
  </si>
  <si>
    <t>ディスコAS本社</t>
    <rPh sb="6" eb="8">
      <t>ホンシャ</t>
    </rPh>
    <phoneticPr fontId="2"/>
  </si>
  <si>
    <t>①</t>
    <phoneticPr fontId="2"/>
  </si>
  <si>
    <t>①</t>
    <phoneticPr fontId="2"/>
  </si>
  <si>
    <t>②</t>
    <phoneticPr fontId="2"/>
  </si>
  <si>
    <t>③</t>
    <phoneticPr fontId="2"/>
  </si>
  <si>
    <t>④</t>
    <phoneticPr fontId="2"/>
  </si>
  <si>
    <t>⑤</t>
    <phoneticPr fontId="2"/>
  </si>
  <si>
    <t>接種者氏名</t>
    <rPh sb="0" eb="2">
      <t>セッシュ</t>
    </rPh>
    <rPh sb="2" eb="3">
      <t>シャ</t>
    </rPh>
    <rPh sb="3" eb="5">
      <t>シメイ</t>
    </rPh>
    <phoneticPr fontId="2"/>
  </si>
  <si>
    <t>被扶養者（家族）</t>
    <rPh sb="0" eb="4">
      <t>ヒフヨウシャ</t>
    </rPh>
    <rPh sb="5" eb="7">
      <t>カゾク</t>
    </rPh>
    <phoneticPr fontId="2"/>
  </si>
  <si>
    <t>被保険者
（本人）</t>
    <rPh sb="0" eb="4">
      <t>ヒホケンシャ</t>
    </rPh>
    <rPh sb="6" eb="8">
      <t>ホンニン</t>
    </rPh>
    <phoneticPr fontId="2"/>
  </si>
  <si>
    <t>申請書を提出する前に確認をしてください。</t>
    <rPh sb="0" eb="3">
      <t>シンセイショ</t>
    </rPh>
    <rPh sb="4" eb="6">
      <t>テイシュツ</t>
    </rPh>
    <rPh sb="8" eb="9">
      <t>マエ</t>
    </rPh>
    <rPh sb="10" eb="12">
      <t>カクニン</t>
    </rPh>
    <phoneticPr fontId="2"/>
  </si>
  <si>
    <r>
      <t>□</t>
    </r>
    <r>
      <rPr>
        <sz val="9"/>
        <rFont val="ＭＳ Ｐゴシック"/>
        <family val="3"/>
        <charset val="128"/>
      </rPr>
      <t>①太枠内全て記入してありますか？</t>
    </r>
    <rPh sb="2" eb="4">
      <t>フトワク</t>
    </rPh>
    <rPh sb="4" eb="5">
      <t>ナイ</t>
    </rPh>
    <rPh sb="5" eb="6">
      <t>スベ</t>
    </rPh>
    <rPh sb="7" eb="9">
      <t>キニュウ</t>
    </rPh>
    <phoneticPr fontId="2"/>
  </si>
  <si>
    <t>　⇒接種した医療機関に、記入を依頼してください</t>
    <phoneticPr fontId="2"/>
  </si>
  <si>
    <r>
      <t>□</t>
    </r>
    <r>
      <rPr>
        <sz val="9"/>
        <rFont val="ＭＳ Ｐゴシック"/>
        <family val="3"/>
        <charset val="128"/>
      </rPr>
      <t>①領収書原本はありますか？</t>
    </r>
    <rPh sb="2" eb="5">
      <t>リョウシュウショ</t>
    </rPh>
    <rPh sb="5" eb="7">
      <t>ゲンポン</t>
    </rPh>
    <phoneticPr fontId="2"/>
  </si>
  <si>
    <r>
      <t>□</t>
    </r>
    <r>
      <rPr>
        <sz val="9"/>
        <rFont val="ＭＳ Ｐゴシック"/>
        <family val="3"/>
        <charset val="128"/>
      </rPr>
      <t>②</t>
    </r>
    <r>
      <rPr>
        <u/>
        <sz val="10"/>
        <rFont val="ＭＳ Ｐゴシック"/>
        <family val="3"/>
        <charset val="128"/>
      </rPr>
      <t>接種年月日</t>
    </r>
    <r>
      <rPr>
        <sz val="9"/>
        <rFont val="ＭＳ Ｐゴシック"/>
        <family val="3"/>
        <charset val="128"/>
      </rPr>
      <t>は記載してありますか？</t>
    </r>
    <rPh sb="2" eb="4">
      <t>セッシュ</t>
    </rPh>
    <rPh sb="4" eb="7">
      <t>ネンガッピ</t>
    </rPh>
    <rPh sb="8" eb="10">
      <t>キサイ</t>
    </rPh>
    <phoneticPr fontId="2"/>
  </si>
  <si>
    <r>
      <t>□</t>
    </r>
    <r>
      <rPr>
        <sz val="9"/>
        <rFont val="ＭＳ Ｐゴシック"/>
        <family val="3"/>
        <charset val="128"/>
      </rPr>
      <t>③</t>
    </r>
    <r>
      <rPr>
        <u/>
        <sz val="10"/>
        <rFont val="ＭＳ Ｐゴシック"/>
        <family val="3"/>
        <charset val="128"/>
      </rPr>
      <t>接種金額</t>
    </r>
    <r>
      <rPr>
        <sz val="9"/>
        <rFont val="ＭＳ Ｐゴシック"/>
        <family val="3"/>
        <charset val="128"/>
      </rPr>
      <t>は記載してありますか？</t>
    </r>
    <rPh sb="2" eb="4">
      <t>セッシュ</t>
    </rPh>
    <rPh sb="4" eb="6">
      <t>キンガク</t>
    </rPh>
    <rPh sb="7" eb="9">
      <t>キサイ</t>
    </rPh>
    <phoneticPr fontId="2"/>
  </si>
  <si>
    <r>
      <t>□</t>
    </r>
    <r>
      <rPr>
        <sz val="9"/>
        <rFont val="ＭＳ Ｐゴシック"/>
        <family val="3"/>
        <charset val="128"/>
      </rPr>
      <t>⑤</t>
    </r>
    <r>
      <rPr>
        <u/>
        <sz val="10"/>
        <rFont val="ＭＳ Ｐゴシック"/>
        <family val="3"/>
        <charset val="128"/>
      </rPr>
      <t>接種者全員のフルネーム</t>
    </r>
    <r>
      <rPr>
        <sz val="9"/>
        <rFont val="ＭＳ Ｐゴシック"/>
        <family val="3"/>
        <charset val="128"/>
      </rPr>
      <t>は記載してありますか？</t>
    </r>
    <rPh sb="2" eb="4">
      <t>セッシュ</t>
    </rPh>
    <rPh sb="4" eb="5">
      <t>シャ</t>
    </rPh>
    <rPh sb="5" eb="7">
      <t>ゼンイン</t>
    </rPh>
    <rPh sb="14" eb="16">
      <t>キサイ</t>
    </rPh>
    <phoneticPr fontId="2"/>
  </si>
  <si>
    <r>
      <t>□</t>
    </r>
    <r>
      <rPr>
        <sz val="9"/>
        <rFont val="ＭＳ Ｐゴシック"/>
        <family val="3"/>
        <charset val="128"/>
      </rPr>
      <t>⑥</t>
    </r>
    <r>
      <rPr>
        <u/>
        <sz val="9"/>
        <rFont val="ＭＳ Ｐゴシック"/>
        <family val="3"/>
        <charset val="128"/>
      </rPr>
      <t>接種者個々の金額</t>
    </r>
    <r>
      <rPr>
        <sz val="9"/>
        <rFont val="ＭＳ Ｐゴシック"/>
        <family val="3"/>
        <charset val="128"/>
      </rPr>
      <t>が記載してありますか？</t>
    </r>
    <rPh sb="2" eb="4">
      <t>セッシュ</t>
    </rPh>
    <rPh sb="4" eb="5">
      <t>シャ</t>
    </rPh>
    <rPh sb="5" eb="7">
      <t>ココ</t>
    </rPh>
    <rPh sb="8" eb="10">
      <t>キンガク</t>
    </rPh>
    <rPh sb="11" eb="13">
      <t>キサイ</t>
    </rPh>
    <phoneticPr fontId="2"/>
  </si>
  <si>
    <r>
      <t>□</t>
    </r>
    <r>
      <rPr>
        <sz val="9"/>
        <rFont val="ＭＳ Ｐゴシック"/>
        <family val="3"/>
        <charset val="128"/>
      </rPr>
      <t>⑦</t>
    </r>
    <r>
      <rPr>
        <u/>
        <sz val="10"/>
        <rFont val="ＭＳ Ｐゴシック"/>
        <family val="3"/>
        <charset val="128"/>
      </rPr>
      <t>医療機関名</t>
    </r>
    <r>
      <rPr>
        <sz val="9"/>
        <rFont val="ＭＳ Ｐゴシック"/>
        <family val="3"/>
        <charset val="128"/>
      </rPr>
      <t>は記載してありますか？</t>
    </r>
    <rPh sb="2" eb="4">
      <t>イリョウ</t>
    </rPh>
    <rPh sb="4" eb="7">
      <t>キカンメイ</t>
    </rPh>
    <rPh sb="8" eb="10">
      <t>キサイ</t>
    </rPh>
    <phoneticPr fontId="2"/>
  </si>
  <si>
    <r>
      <t>□</t>
    </r>
    <r>
      <rPr>
        <sz val="9"/>
        <rFont val="ＭＳ Ｐゴシック"/>
        <family val="3"/>
        <charset val="128"/>
      </rPr>
      <t>⑧医療機関の</t>
    </r>
    <r>
      <rPr>
        <u/>
        <sz val="10"/>
        <rFont val="ＭＳ Ｐゴシック"/>
        <family val="3"/>
        <charset val="128"/>
      </rPr>
      <t>領収印</t>
    </r>
    <r>
      <rPr>
        <sz val="9"/>
        <rFont val="ＭＳ Ｐゴシック"/>
        <family val="3"/>
        <charset val="128"/>
      </rPr>
      <t>はありますか？</t>
    </r>
    <rPh sb="2" eb="4">
      <t>イリョウ</t>
    </rPh>
    <rPh sb="4" eb="6">
      <t>キカン</t>
    </rPh>
    <rPh sb="7" eb="9">
      <t>リョウシュウ</t>
    </rPh>
    <rPh sb="9" eb="10">
      <t>イン</t>
    </rPh>
    <phoneticPr fontId="2"/>
  </si>
  <si>
    <t>インフルエンザ予防接種補助支給申請書の『注意事項』</t>
    <rPh sb="7" eb="9">
      <t>ヨボウ</t>
    </rPh>
    <rPh sb="9" eb="11">
      <t>セッシュ</t>
    </rPh>
    <rPh sb="11" eb="13">
      <t>ホジョ</t>
    </rPh>
    <rPh sb="13" eb="15">
      <t>シキュウ</t>
    </rPh>
    <rPh sb="15" eb="18">
      <t>シンセイショ</t>
    </rPh>
    <rPh sb="20" eb="22">
      <t>チュウイ</t>
    </rPh>
    <rPh sb="22" eb="24">
      <t>ジコウ</t>
    </rPh>
    <phoneticPr fontId="2"/>
  </si>
  <si>
    <t>ディスコ本社</t>
    <rPh sb="4" eb="6">
      <t>ホンシャ</t>
    </rPh>
    <phoneticPr fontId="2"/>
  </si>
  <si>
    <t>ディスコ広島</t>
    <rPh sb="4" eb="6">
      <t>ヒロシマ</t>
    </rPh>
    <phoneticPr fontId="2"/>
  </si>
  <si>
    <t>問い合わせ先・提出先</t>
    <rPh sb="0" eb="1">
      <t>ト</t>
    </rPh>
    <rPh sb="2" eb="3">
      <t>ア</t>
    </rPh>
    <rPh sb="5" eb="6">
      <t>サキ</t>
    </rPh>
    <rPh sb="7" eb="10">
      <t>テイシュツサキ</t>
    </rPh>
    <phoneticPr fontId="2"/>
  </si>
  <si>
    <t>補助合計額</t>
    <rPh sb="0" eb="2">
      <t>ホジョ</t>
    </rPh>
    <rPh sb="2" eb="5">
      <t>ゴウケイガク</t>
    </rPh>
    <phoneticPr fontId="2"/>
  </si>
  <si>
    <t>　⇒接種した医療機関に発行してもらってください 
　②～⑥の記載がない場合でも、診療明細書または医療費明細書に記載があり、領収書と一緒にて提出してもらえれば領収書への記載は不要
　※『インフルエンザ予防接種済証』（問診・署名を記入する用紙）は不可</t>
    <rPh sb="2" eb="4">
      <t>セッシュ</t>
    </rPh>
    <rPh sb="6" eb="8">
      <t>イリョウ</t>
    </rPh>
    <rPh sb="8" eb="10">
      <t>キカン</t>
    </rPh>
    <rPh sb="11" eb="13">
      <t>ハッコウ</t>
    </rPh>
    <rPh sb="30" eb="32">
      <t>キサイ</t>
    </rPh>
    <rPh sb="35" eb="37">
      <t>バアイ</t>
    </rPh>
    <rPh sb="40" eb="42">
      <t>シンリョウ</t>
    </rPh>
    <rPh sb="42" eb="45">
      <t>メイサイショ</t>
    </rPh>
    <rPh sb="48" eb="51">
      <t>イリョウヒ</t>
    </rPh>
    <rPh sb="51" eb="54">
      <t>メイサイショ</t>
    </rPh>
    <rPh sb="55" eb="57">
      <t>キサイ</t>
    </rPh>
    <rPh sb="61" eb="64">
      <t>リョウシュウショ</t>
    </rPh>
    <rPh sb="65" eb="67">
      <t>イッショ</t>
    </rPh>
    <rPh sb="69" eb="71">
      <t>テイシュツ</t>
    </rPh>
    <rPh sb="78" eb="81">
      <t>リョウシュウショ</t>
    </rPh>
    <rPh sb="83" eb="85">
      <t>キサイ</t>
    </rPh>
    <rPh sb="86" eb="88">
      <t>フヨウ</t>
    </rPh>
    <phoneticPr fontId="2"/>
  </si>
  <si>
    <t>　</t>
    <phoneticPr fontId="2"/>
  </si>
  <si>
    <r>
      <t>□</t>
    </r>
    <r>
      <rPr>
        <sz val="9"/>
        <rFont val="ＭＳ Ｐゴシック"/>
        <family val="3"/>
        <charset val="128"/>
      </rPr>
      <t>④</t>
    </r>
    <r>
      <rPr>
        <u/>
        <sz val="9"/>
        <rFont val="ＭＳ Ｐゴシック"/>
        <family val="3"/>
        <charset val="128"/>
      </rPr>
      <t>「</t>
    </r>
    <r>
      <rPr>
        <u/>
        <sz val="10"/>
        <rFont val="ＭＳ Ｐゴシック"/>
        <family val="3"/>
        <charset val="128"/>
      </rPr>
      <t>インフルエンザ予防接種代として</t>
    </r>
    <r>
      <rPr>
        <u/>
        <sz val="9"/>
        <rFont val="ＭＳ Ｐゴシック"/>
        <family val="3"/>
        <charset val="128"/>
      </rPr>
      <t>」</t>
    </r>
    <r>
      <rPr>
        <sz val="9"/>
        <rFont val="ＭＳ Ｐゴシック"/>
        <family val="3"/>
        <charset val="128"/>
      </rPr>
      <t>の記載がありますか？
　　　（インフルエンザのシールが貼ってあればOKです）</t>
    </r>
    <rPh sb="10" eb="12">
      <t>ヨボウ</t>
    </rPh>
    <rPh sb="12" eb="15">
      <t>セッシュダイ</t>
    </rPh>
    <rPh sb="20" eb="22">
      <t>キサイ</t>
    </rPh>
    <rPh sb="46" eb="47">
      <t>ハ</t>
    </rPh>
    <phoneticPr fontId="2"/>
  </si>
  <si>
    <t>領収書の原本を貼り付けして下さい。
貼りきれない場合にはホチキスで裏面に留めて下さい。</t>
    <rPh sb="0" eb="3">
      <t>リョウシュウショ</t>
    </rPh>
    <rPh sb="4" eb="6">
      <t>ゲンポン</t>
    </rPh>
    <rPh sb="7" eb="8">
      <t>ハ</t>
    </rPh>
    <rPh sb="9" eb="10">
      <t>ツ</t>
    </rPh>
    <rPh sb="13" eb="14">
      <t>クダ</t>
    </rPh>
    <rPh sb="18" eb="19">
      <t>ハ</t>
    </rPh>
    <rPh sb="24" eb="26">
      <t>バアイ</t>
    </rPh>
    <rPh sb="33" eb="35">
      <t>ウラメン</t>
    </rPh>
    <phoneticPr fontId="2"/>
  </si>
  <si>
    <t>△△△△</t>
    <phoneticPr fontId="2"/>
  </si>
  <si>
    <t xml:space="preserve"> 健保　健一</t>
    <phoneticPr fontId="2"/>
  </si>
  <si>
    <t>ＫＫＭ</t>
    <phoneticPr fontId="2"/>
  </si>
  <si>
    <t>健保　桃子</t>
    <phoneticPr fontId="2"/>
  </si>
  <si>
    <t>健保　桜子</t>
    <rPh sb="3" eb="4">
      <t>サクラ</t>
    </rPh>
    <rPh sb="4" eb="5">
      <t>コ</t>
    </rPh>
    <phoneticPr fontId="2"/>
  </si>
  <si>
    <t>※この申請書は13歳未満の２回接種用です。１回のみ接種のご家族分は、１回用の申請書で申請下さい</t>
    <rPh sb="3" eb="6">
      <t>シンセイショ</t>
    </rPh>
    <rPh sb="9" eb="10">
      <t>サイ</t>
    </rPh>
    <rPh sb="10" eb="12">
      <t>ミマン</t>
    </rPh>
    <rPh sb="14" eb="15">
      <t>カイ</t>
    </rPh>
    <rPh sb="15" eb="17">
      <t>セッシュ</t>
    </rPh>
    <rPh sb="17" eb="18">
      <t>ヨウ</t>
    </rPh>
    <rPh sb="22" eb="23">
      <t>カイ</t>
    </rPh>
    <rPh sb="25" eb="27">
      <t>セッシュ</t>
    </rPh>
    <rPh sb="29" eb="31">
      <t>カゾク</t>
    </rPh>
    <rPh sb="31" eb="32">
      <t>ブン</t>
    </rPh>
    <rPh sb="35" eb="37">
      <t>カイヨウ</t>
    </rPh>
    <rPh sb="38" eb="41">
      <t>シンセイショ</t>
    </rPh>
    <rPh sb="42" eb="44">
      <t>シンセイ</t>
    </rPh>
    <rPh sb="44" eb="45">
      <t>クダ</t>
    </rPh>
    <phoneticPr fontId="2"/>
  </si>
  <si>
    <t>　⇒申請書のチェック欄の署名欄に直筆で氏名を記入して下さい</t>
    <rPh sb="2" eb="5">
      <t>シンセイショ</t>
    </rPh>
    <rPh sb="10" eb="11">
      <t>ラン</t>
    </rPh>
    <rPh sb="12" eb="14">
      <t>ショメイ</t>
    </rPh>
    <rPh sb="14" eb="15">
      <t>ラン</t>
    </rPh>
    <rPh sb="16" eb="18">
      <t>ジキヒツ</t>
    </rPh>
    <rPh sb="19" eb="21">
      <t>シメイ</t>
    </rPh>
    <rPh sb="22" eb="24">
      <t>キニュウ</t>
    </rPh>
    <rPh sb="26" eb="27">
      <t>クダ</t>
    </rPh>
    <phoneticPr fontId="2"/>
  </si>
  <si>
    <t>　⇒必ずボールペンで記入してください（鉛筆・シャープペン・フリクション不可）</t>
    <rPh sb="2" eb="3">
      <t>カナラ</t>
    </rPh>
    <rPh sb="10" eb="12">
      <t>キニュウ</t>
    </rPh>
    <rPh sb="19" eb="21">
      <t>エンピツ</t>
    </rPh>
    <rPh sb="35" eb="37">
      <t>フカ</t>
    </rPh>
    <phoneticPr fontId="2"/>
  </si>
  <si>
    <r>
      <t>＊申請書の氏名は、</t>
    </r>
    <r>
      <rPr>
        <u/>
        <sz val="10.5"/>
        <rFont val="ＭＳ Ｐゴシック"/>
        <family val="3"/>
        <charset val="128"/>
      </rPr>
      <t>戸籍名で記入・捺印</t>
    </r>
    <r>
      <rPr>
        <sz val="10.5"/>
        <rFont val="ＭＳ Ｐゴシック"/>
        <family val="3"/>
        <charset val="128"/>
      </rPr>
      <t>してください。</t>
    </r>
    <phoneticPr fontId="2"/>
  </si>
  <si>
    <t>ディスコ長野</t>
    <rPh sb="4" eb="6">
      <t>ナガノ</t>
    </rPh>
    <phoneticPr fontId="2"/>
  </si>
  <si>
    <t>ディスコその他</t>
    <rPh sb="6" eb="7">
      <t>タ</t>
    </rPh>
    <phoneticPr fontId="2"/>
  </si>
  <si>
    <t>DIC</t>
    <phoneticPr fontId="2"/>
  </si>
  <si>
    <t>ＫＫＭ</t>
    <phoneticPr fontId="2"/>
  </si>
  <si>
    <t>1回目:令和</t>
    <rPh sb="1" eb="3">
      <t>カイメ</t>
    </rPh>
    <phoneticPr fontId="2"/>
  </si>
  <si>
    <t>2回目:令和</t>
    <rPh sb="1" eb="3">
      <t>カイメ</t>
    </rPh>
    <phoneticPr fontId="2"/>
  </si>
  <si>
    <t>令和</t>
    <rPh sb="0" eb="2">
      <t>レイワ</t>
    </rPh>
    <phoneticPr fontId="2"/>
  </si>
  <si>
    <r>
      <t xml:space="preserve">氏名（戸籍名）
</t>
    </r>
    <r>
      <rPr>
        <sz val="8"/>
        <color indexed="13"/>
        <rFont val="ＭＳ Ｐゴシック"/>
        <family val="3"/>
        <charset val="128"/>
      </rPr>
      <t>社員番号を入れると社内通称名が
自動表記</t>
    </r>
    <rPh sb="0" eb="2">
      <t>シメイ</t>
    </rPh>
    <rPh sb="3" eb="6">
      <t>コセキメイ</t>
    </rPh>
    <rPh sb="8" eb="10">
      <t>シャイン</t>
    </rPh>
    <rPh sb="10" eb="12">
      <t>バンゴウ</t>
    </rPh>
    <rPh sb="13" eb="14">
      <t>イ</t>
    </rPh>
    <rPh sb="17" eb="19">
      <t>シャナイ</t>
    </rPh>
    <rPh sb="19" eb="21">
      <t>ツウショウ</t>
    </rPh>
    <rPh sb="21" eb="22">
      <t>メイ</t>
    </rPh>
    <rPh sb="24" eb="26">
      <t>ジドウ</t>
    </rPh>
    <rPh sb="26" eb="28">
      <t>ヒョウキ</t>
    </rPh>
    <phoneticPr fontId="2"/>
  </si>
  <si>
    <t>医療機関でインフルエンザ予防接種を受けたので、注意事項を確認の上、領収書原本を添付して申請します。</t>
    <rPh sb="23" eb="25">
      <t>チュウイ</t>
    </rPh>
    <rPh sb="25" eb="27">
      <t>ジコウ</t>
    </rPh>
    <rPh sb="28" eb="30">
      <t>カクニン</t>
    </rPh>
    <rPh sb="31" eb="32">
      <t>ウエ</t>
    </rPh>
    <phoneticPr fontId="2"/>
  </si>
  <si>
    <r>
      <t>【申請について】</t>
    </r>
    <r>
      <rPr>
        <sz val="10"/>
        <rFont val="ＭＳ Ｐゴシック"/>
        <family val="3"/>
        <charset val="128"/>
      </rPr>
      <t xml:space="preserve">
＊「領収書」の原本(コピー不可)を添付してください。
　　</t>
    </r>
    <r>
      <rPr>
        <b/>
        <sz val="10"/>
        <rFont val="ＭＳ Ｐゴシック"/>
        <family val="3"/>
        <charset val="128"/>
      </rPr>
      <t>※領収書には</t>
    </r>
    <r>
      <rPr>
        <b/>
        <u/>
        <sz val="10"/>
        <rFont val="ＭＳ Ｐゴシック"/>
        <family val="3"/>
        <charset val="128"/>
      </rPr>
      <t>①領収印がある</t>
    </r>
    <r>
      <rPr>
        <b/>
        <sz val="10"/>
        <rFont val="ＭＳ Ｐゴシック"/>
        <family val="3"/>
        <charset val="128"/>
      </rPr>
      <t xml:space="preserve"> ／ </t>
    </r>
    <r>
      <rPr>
        <b/>
        <u/>
        <sz val="10"/>
        <rFont val="ＭＳ Ｐゴシック"/>
        <family val="3"/>
        <charset val="128"/>
      </rPr>
      <t>②医療機関名</t>
    </r>
    <r>
      <rPr>
        <b/>
        <sz val="10"/>
        <rFont val="ＭＳ Ｐゴシック"/>
        <family val="3"/>
        <charset val="128"/>
      </rPr>
      <t xml:space="preserve"> ／ </t>
    </r>
    <r>
      <rPr>
        <b/>
        <u/>
        <sz val="10"/>
        <rFont val="ＭＳ Ｐゴシック"/>
        <family val="3"/>
        <charset val="128"/>
      </rPr>
      <t>③金額</t>
    </r>
    <r>
      <rPr>
        <b/>
        <sz val="10"/>
        <rFont val="ＭＳ Ｐゴシック"/>
        <family val="3"/>
        <charset val="128"/>
      </rPr>
      <t xml:space="preserve"> ／ </t>
    </r>
    <r>
      <rPr>
        <b/>
        <u/>
        <sz val="10"/>
        <rFont val="ＭＳ Ｐゴシック"/>
        <family val="3"/>
        <charset val="128"/>
      </rPr>
      <t>④接種年月日</t>
    </r>
    <r>
      <rPr>
        <b/>
        <sz val="10"/>
        <rFont val="ＭＳ Ｐゴシック"/>
        <family val="3"/>
        <charset val="128"/>
      </rPr>
      <t xml:space="preserve"> ／ </t>
    </r>
    <r>
      <rPr>
        <b/>
        <u/>
        <sz val="10"/>
        <rFont val="ＭＳ Ｐゴシック"/>
        <family val="3"/>
        <charset val="128"/>
      </rPr>
      <t>⑤受診者全員のフルネーム</t>
    </r>
    <r>
      <rPr>
        <b/>
        <sz val="10"/>
        <rFont val="ＭＳ Ｐゴシック"/>
        <family val="3"/>
        <charset val="128"/>
      </rPr>
      <t xml:space="preserve"> </t>
    </r>
    <r>
      <rPr>
        <sz val="10"/>
        <rFont val="ＭＳ Ｐゴシック"/>
        <family val="3"/>
        <charset val="128"/>
      </rPr>
      <t xml:space="preserve">
　　　 </t>
    </r>
    <r>
      <rPr>
        <b/>
        <u/>
        <sz val="10"/>
        <rFont val="ＭＳ Ｐゴシック"/>
        <family val="3"/>
        <charset val="128"/>
      </rPr>
      <t>⑥「インフルエンザ予防接種代として」</t>
    </r>
    <r>
      <rPr>
        <sz val="10"/>
        <rFont val="ＭＳ Ｐゴシック"/>
        <family val="3"/>
        <charset val="128"/>
      </rPr>
      <t>　</t>
    </r>
    <r>
      <rPr>
        <b/>
        <sz val="10"/>
        <rFont val="ＭＳ Ｐゴシック"/>
        <family val="3"/>
        <charset val="128"/>
      </rPr>
      <t>が記載してあること</t>
    </r>
    <rPh sb="1" eb="3">
      <t>シンセイ</t>
    </rPh>
    <rPh sb="105" eb="107">
      <t>ヨボウ</t>
    </rPh>
    <rPh sb="107" eb="110">
      <t>セッシュダイ</t>
    </rPh>
    <rPh sb="116" eb="118">
      <t>キサイ</t>
    </rPh>
    <phoneticPr fontId="2"/>
  </si>
  <si>
    <t>　⇒領収書の空いている箇所に、接種者のフルネームを記入し、
　　 申請書と同じ印を押印または苗字を記入してください</t>
    <rPh sb="2" eb="5">
      <t>リョウシュウショ</t>
    </rPh>
    <rPh sb="6" eb="7">
      <t>ア</t>
    </rPh>
    <rPh sb="11" eb="13">
      <t>カショ</t>
    </rPh>
    <rPh sb="15" eb="17">
      <t>セッシュ</t>
    </rPh>
    <rPh sb="17" eb="18">
      <t>シャ</t>
    </rPh>
    <rPh sb="25" eb="27">
      <t>キニュウ</t>
    </rPh>
    <rPh sb="33" eb="36">
      <t>シンセイショ</t>
    </rPh>
    <rPh sb="37" eb="38">
      <t>オナ</t>
    </rPh>
    <rPh sb="39" eb="40">
      <t>イン</t>
    </rPh>
    <rPh sb="41" eb="43">
      <t>オウイン</t>
    </rPh>
    <rPh sb="46" eb="48">
      <t>ミョウジ</t>
    </rPh>
    <rPh sb="49" eb="51">
      <t>キニュウ</t>
    </rPh>
    <phoneticPr fontId="2"/>
  </si>
  <si>
    <t>　⇒領収書の空いている箇所に、接種者個々の金額を記入し、
　　 申請書と同じ印を押印または苗字を記入してくださいしてください</t>
    <rPh sb="18" eb="20">
      <t>ココ</t>
    </rPh>
    <rPh sb="21" eb="23">
      <t>キンガク</t>
    </rPh>
    <phoneticPr fontId="2"/>
  </si>
  <si>
    <r>
      <t xml:space="preserve">接種日
</t>
    </r>
    <r>
      <rPr>
        <sz val="8"/>
        <color indexed="10"/>
        <rFont val="ＭＳ Ｐゴシック"/>
        <family val="3"/>
        <charset val="128"/>
      </rPr>
      <t>（10/1～12/31接種分のみ補助対象）</t>
    </r>
    <rPh sb="0" eb="2">
      <t>セッシュ</t>
    </rPh>
    <rPh sb="2" eb="3">
      <t>ヒ</t>
    </rPh>
    <rPh sb="15" eb="17">
      <t>セッシュ</t>
    </rPh>
    <rPh sb="17" eb="18">
      <t>ブン</t>
    </rPh>
    <rPh sb="20" eb="22">
      <t>ホジョ</t>
    </rPh>
    <rPh sb="22" eb="24">
      <t>タイショウ</t>
    </rPh>
    <phoneticPr fontId="2"/>
  </si>
  <si>
    <r>
      <t>【申請期限について】</t>
    </r>
    <r>
      <rPr>
        <sz val="10.5"/>
        <rFont val="ＭＳ Ｐゴシック"/>
        <family val="3"/>
        <charset val="128"/>
      </rPr>
      <t xml:space="preserve">
＊申請期限は</t>
    </r>
    <r>
      <rPr>
        <u/>
        <sz val="10.5"/>
        <color indexed="10"/>
        <rFont val="ＭＳ Ｐゴシック"/>
        <family val="3"/>
        <charset val="128"/>
      </rPr>
      <t>10月1日～12月31日</t>
    </r>
    <r>
      <rPr>
        <b/>
        <u/>
        <sz val="10.5"/>
        <color indexed="10"/>
        <rFont val="ＭＳ Ｐゴシック"/>
        <family val="3"/>
        <charset val="128"/>
      </rPr>
      <t>迄</t>
    </r>
    <r>
      <rPr>
        <b/>
        <u/>
        <sz val="10.5"/>
        <rFont val="ＭＳ Ｐゴシック"/>
        <family val="3"/>
        <charset val="128"/>
      </rPr>
      <t>に接種した分</t>
    </r>
    <r>
      <rPr>
        <u/>
        <sz val="10.5"/>
        <rFont val="ＭＳ Ｐゴシック"/>
        <family val="3"/>
        <charset val="128"/>
      </rPr>
      <t>で</t>
    </r>
    <r>
      <rPr>
        <sz val="10.5"/>
        <rFont val="ＭＳ Ｐゴシック"/>
        <family val="3"/>
        <charset val="128"/>
      </rPr>
      <t xml:space="preserve"> </t>
    </r>
    <r>
      <rPr>
        <b/>
        <u/>
        <sz val="10.5"/>
        <rFont val="ＭＳ Ｐゴシック"/>
        <family val="3"/>
        <charset val="128"/>
      </rPr>
      <t>接種日から</t>
    </r>
    <r>
      <rPr>
        <b/>
        <u/>
        <sz val="10.5"/>
        <color indexed="10"/>
        <rFont val="ＭＳ Ｐゴシック"/>
        <family val="3"/>
        <charset val="128"/>
      </rPr>
      <t>1ヶ月以内</t>
    </r>
    <r>
      <rPr>
        <sz val="10.5"/>
        <rFont val="ＭＳ Ｐゴシック"/>
        <family val="3"/>
        <charset val="128"/>
      </rPr>
      <t>です。
　　(２回接種は２回目接種日から1ヶ月以内)
　　</t>
    </r>
    <r>
      <rPr>
        <b/>
        <sz val="10.5"/>
        <color indexed="10"/>
        <rFont val="ＭＳ Ｐゴシック"/>
        <family val="3"/>
        <charset val="128"/>
      </rPr>
      <t>※期限を過ぎた申請は補助金支給対象外となります</t>
    </r>
    <rPh sb="1" eb="3">
      <t>シンセイ</t>
    </rPh>
    <rPh sb="3" eb="5">
      <t>キゲン</t>
    </rPh>
    <rPh sb="12" eb="14">
      <t>シンセイ</t>
    </rPh>
    <rPh sb="14" eb="16">
      <t>キゲン</t>
    </rPh>
    <rPh sb="19" eb="20">
      <t>ガツ</t>
    </rPh>
    <rPh sb="21" eb="22">
      <t>ニチ</t>
    </rPh>
    <rPh sb="25" eb="26">
      <t>ガツ</t>
    </rPh>
    <rPh sb="28" eb="29">
      <t>ニチ</t>
    </rPh>
    <rPh sb="29" eb="30">
      <t>マデ</t>
    </rPh>
    <rPh sb="31" eb="33">
      <t>セッシュ</t>
    </rPh>
    <rPh sb="35" eb="36">
      <t>ブン</t>
    </rPh>
    <rPh sb="38" eb="40">
      <t>セッシュ</t>
    </rPh>
    <rPh sb="40" eb="41">
      <t>ビ</t>
    </rPh>
    <rPh sb="56" eb="57">
      <t>カイ</t>
    </rPh>
    <rPh sb="57" eb="59">
      <t>セッシュ</t>
    </rPh>
    <rPh sb="61" eb="63">
      <t>カイメ</t>
    </rPh>
    <rPh sb="63" eb="65">
      <t>セッシュ</t>
    </rPh>
    <rPh sb="65" eb="66">
      <t>ビ</t>
    </rPh>
    <rPh sb="70" eb="71">
      <t>ゲツ</t>
    </rPh>
    <rPh sb="71" eb="73">
      <t>イナイ</t>
    </rPh>
    <phoneticPr fontId="2"/>
  </si>
  <si>
    <t>DM</t>
    <phoneticPr fontId="2"/>
  </si>
  <si>
    <t>ディスコ健康保健組合</t>
    <phoneticPr fontId="2"/>
  </si>
  <si>
    <t>discokenpo@disco.co.jp</t>
    <phoneticPr fontId="2"/>
  </si>
  <si>
    <t>〒143-8580　東京都大田区大森北２－１３－１１</t>
  </si>
  <si>
    <t>discokenpo@disco.co.jp</t>
    <phoneticPr fontId="2"/>
  </si>
  <si>
    <t>【２回接種用】2024年度 (令和6年度)　被扶養者インフルエンザ予防接種補助支給申請書</t>
    <rPh sb="2" eb="3">
      <t>カイ</t>
    </rPh>
    <rPh sb="3" eb="6">
      <t>セッシュヨウ</t>
    </rPh>
    <rPh sb="11" eb="13">
      <t>ネンド</t>
    </rPh>
    <rPh sb="15" eb="17">
      <t>レイワ</t>
    </rPh>
    <rPh sb="18" eb="20">
      <t>ネンド</t>
    </rPh>
    <rPh sb="22" eb="26">
      <t>ヒフヨウシャ</t>
    </rPh>
    <rPh sb="33" eb="35">
      <t>ヨボウ</t>
    </rPh>
    <phoneticPr fontId="2"/>
  </si>
  <si>
    <r>
      <t>【補助額について】</t>
    </r>
    <r>
      <rPr>
        <sz val="10.5"/>
        <rFont val="ＭＳ Ｐゴシック"/>
        <family val="3"/>
        <charset val="128"/>
      </rPr>
      <t xml:space="preserve">
＊被扶養者 １名につき１回の接種に対し実費の</t>
    </r>
    <r>
      <rPr>
        <sz val="10.5"/>
        <color indexed="10"/>
        <rFont val="ＭＳ Ｐゴシック"/>
        <family val="3"/>
        <charset val="128"/>
      </rPr>
      <t>上限３，０００円</t>
    </r>
    <r>
      <rPr>
        <sz val="10.5"/>
        <rFont val="ＭＳ Ｐゴシック"/>
        <family val="3"/>
        <charset val="128"/>
      </rPr>
      <t>を補助します。
＊１３歳未満の被扶養者が２回接種の場合は､２回分合計に対し</t>
    </r>
    <r>
      <rPr>
        <sz val="10.5"/>
        <color indexed="10"/>
        <rFont val="ＭＳ Ｐゴシック"/>
        <family val="3"/>
        <charset val="128"/>
      </rPr>
      <t>上限６，０００円</t>
    </r>
    <r>
      <rPr>
        <sz val="10.5"/>
        <rFont val="ＭＳ Ｐゴシック"/>
        <family val="3"/>
        <charset val="128"/>
      </rPr>
      <t>を補助します。
　　ただし、２回分をまとめて申請すること（１回目と２回目が１ヶ月以上あいても可）。
＊１３歳未満で点鼻ワクチン（フルミスト）接種の場合は</t>
    </r>
    <r>
      <rPr>
        <sz val="10.5"/>
        <color rgb="FFFF0000"/>
        <rFont val="ＭＳ Ｐゴシック"/>
        <family val="3"/>
        <charset val="128"/>
      </rPr>
      <t>上限６，０００円</t>
    </r>
    <r>
      <rPr>
        <sz val="10.5"/>
        <rFont val="ＭＳ Ｐゴシック"/>
        <family val="3"/>
        <charset val="128"/>
      </rPr>
      <t xml:space="preserve">を補助します。
＊１３歳以上の被扶養者が２回接種をした場合でも、補助対象は１回のみ（１回目）とします。
</t>
    </r>
    <r>
      <rPr>
        <sz val="10.5"/>
        <color indexed="10"/>
        <rFont val="ＭＳ Ｐゴシック"/>
        <family val="3"/>
        <charset val="128"/>
      </rPr>
      <t>※家族の分（２回接種用）をまとめて申請する際、最後の接種者の接種日から１ヶ月以内に申請すること。
（先に受けた接種者が１ヶ月を超えても可）</t>
    </r>
    <r>
      <rPr>
        <sz val="10.5"/>
        <rFont val="ＭＳ Ｐゴシック"/>
        <family val="3"/>
        <charset val="128"/>
      </rPr>
      <t>　</t>
    </r>
    <rPh sb="11" eb="15">
      <t>ヒフヨウシャ</t>
    </rPh>
    <rPh sb="17" eb="18">
      <t>メイ</t>
    </rPh>
    <rPh sb="22" eb="23">
      <t>カイ</t>
    </rPh>
    <rPh sb="24" eb="26">
      <t>セッシュ</t>
    </rPh>
    <rPh sb="27" eb="28">
      <t>タイ</t>
    </rPh>
    <rPh sb="29" eb="31">
      <t>ジッピ</t>
    </rPh>
    <rPh sb="32" eb="34">
      <t>ジョウゲン</t>
    </rPh>
    <rPh sb="39" eb="40">
      <t>エン</t>
    </rPh>
    <rPh sb="41" eb="43">
      <t>ホジョ</t>
    </rPh>
    <rPh sb="51" eb="52">
      <t>サイ</t>
    </rPh>
    <rPh sb="52" eb="54">
      <t>ミマン</t>
    </rPh>
    <rPh sb="55" eb="59">
      <t>ヒフヨウシャ</t>
    </rPh>
    <rPh sb="61" eb="62">
      <t>カイ</t>
    </rPh>
    <rPh sb="62" eb="64">
      <t>セッシュ</t>
    </rPh>
    <rPh sb="65" eb="67">
      <t>バアイ</t>
    </rPh>
    <rPh sb="70" eb="72">
      <t>カイブン</t>
    </rPh>
    <rPh sb="72" eb="74">
      <t>ゴウケイ</t>
    </rPh>
    <rPh sb="75" eb="76">
      <t>タイ</t>
    </rPh>
    <rPh sb="77" eb="79">
      <t>ジョウゲン</t>
    </rPh>
    <rPh sb="84" eb="85">
      <t>エン</t>
    </rPh>
    <rPh sb="86" eb="88">
      <t>ホジョ</t>
    </rPh>
    <rPh sb="228" eb="229">
      <t>カイ</t>
    </rPh>
    <rPh sb="229" eb="231">
      <t>セッシュ</t>
    </rPh>
    <rPh sb="231" eb="232">
      <t>ヨウ</t>
    </rPh>
    <rPh sb="244" eb="246">
      <t>サイゴ</t>
    </rPh>
    <rPh sb="251" eb="253">
      <t>セッシュ</t>
    </rPh>
    <rPh sb="253" eb="254">
      <t>ビ</t>
    </rPh>
    <rPh sb="259" eb="261">
      <t>イナイ</t>
    </rPh>
    <rPh sb="262" eb="264">
      <t>シンセイ</t>
    </rPh>
    <rPh sb="271" eb="272">
      <t>サキ</t>
    </rPh>
    <rPh sb="273" eb="274">
      <t>ウ</t>
    </rPh>
    <rPh sb="282" eb="283">
      <t>ゲツ</t>
    </rPh>
    <rPh sb="284" eb="285">
      <t>コ</t>
    </rPh>
    <rPh sb="288" eb="289">
      <t>カ</t>
    </rPh>
    <phoneticPr fontId="2"/>
  </si>
  <si>
    <t>※下記太枠内について、漏れなく記入してください（Excel入力推奨）
※13歳未満で点鼻ワクチン（フルミスト）接種の場合は上限6,000円を補助</t>
    <rPh sb="1" eb="3">
      <t>カキ</t>
    </rPh>
    <rPh sb="3" eb="6">
      <t>フトワクナイ</t>
    </rPh>
    <rPh sb="11" eb="12">
      <t>モ</t>
    </rPh>
    <rPh sb="15" eb="17">
      <t>キニュウ</t>
    </rPh>
    <rPh sb="29" eb="31">
      <t>ニュウリョク</t>
    </rPh>
    <rPh sb="31" eb="33">
      <t>スイショウ</t>
    </rPh>
    <phoneticPr fontId="2"/>
  </si>
  <si>
    <t>【２回接種用】2025年度 (令和7年度)　被扶養者インフルエンザ予防接種補助支給申請書</t>
    <rPh sb="2" eb="3">
      <t>カイ</t>
    </rPh>
    <rPh sb="3" eb="6">
      <t>セッシュヨウ</t>
    </rPh>
    <rPh sb="11" eb="13">
      <t>ネンド</t>
    </rPh>
    <rPh sb="15" eb="17">
      <t>レイワ</t>
    </rPh>
    <rPh sb="18" eb="20">
      <t>ネンド</t>
    </rPh>
    <rPh sb="22" eb="26">
      <t>ヒフヨウシャ</t>
    </rPh>
    <rPh sb="33" eb="35">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</si>
</sst>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円&quot;"/>
  </numFmts>
  <fonts count="51">
    <font>
      <sz val="11"/>
      <name val="ＭＳ Ｐゴシック"/>
      <family val="3"/>
      <charset val="128"/>
    </font>
    <font>
      <sz val="11"/>
      <name val="ＭＳ Ｐゴシック"/>
      <family val="3"/>
      <charset val="128"/>
    </font>
    <font>
      <sz val="6"/>
      <name val="ＭＳ Ｐゴシック"/>
      <family val="3"/>
      <charset val="128"/>
    </font>
    <font>
      <b/>
      <u/>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0.5"/>
      <name val="ＭＳ Ｐゴシック"/>
      <family val="3"/>
      <charset val="128"/>
    </font>
    <font>
      <b/>
      <sz val="10.5"/>
      <name val="ＭＳ Ｐゴシック"/>
      <family val="3"/>
      <charset val="128"/>
    </font>
    <font>
      <b/>
      <u/>
      <sz val="10.5"/>
      <name val="ＭＳ Ｐゴシック"/>
      <family val="3"/>
      <charset val="128"/>
    </font>
    <font>
      <u/>
      <sz val="9"/>
      <name val="ＭＳ Ｐゴシック"/>
      <family val="3"/>
      <charset val="128"/>
    </font>
    <font>
      <u/>
      <sz val="10"/>
      <name val="ＭＳ Ｐゴシック"/>
      <family val="3"/>
      <charset val="128"/>
    </font>
    <font>
      <u/>
      <sz val="10.5"/>
      <color indexed="10"/>
      <name val="ＭＳ Ｐゴシック"/>
      <family val="3"/>
      <charset val="128"/>
    </font>
    <font>
      <b/>
      <u/>
      <sz val="10.5"/>
      <color indexed="10"/>
      <name val="ＭＳ Ｐゴシック"/>
      <family val="3"/>
      <charset val="128"/>
    </font>
    <font>
      <sz val="14"/>
      <name val="ＭＳ Ｐゴシック"/>
      <family val="3"/>
      <charset val="128"/>
    </font>
    <font>
      <b/>
      <sz val="8"/>
      <name val="ＭＳ ゴシック"/>
      <family val="3"/>
      <charset val="128"/>
    </font>
    <font>
      <sz val="8"/>
      <name val="ＭＳ ゴシック"/>
      <family val="3"/>
      <charset val="128"/>
    </font>
    <font>
      <sz val="10.5"/>
      <name val="ＭＳ ゴシック"/>
      <family val="3"/>
      <charset val="128"/>
    </font>
    <font>
      <sz val="14"/>
      <name val="ＭＳ ゴシック"/>
      <family val="3"/>
      <charset val="128"/>
    </font>
    <font>
      <b/>
      <sz val="8"/>
      <color indexed="10"/>
      <name val="ＭＳ Ｐゴシック"/>
      <family val="3"/>
      <charset val="128"/>
    </font>
    <font>
      <b/>
      <sz val="12"/>
      <name val="ＭＳ ゴシック"/>
      <family val="3"/>
      <charset val="128"/>
    </font>
    <font>
      <b/>
      <sz val="10.5"/>
      <name val="ＭＳ ゴシック"/>
      <family val="3"/>
      <charset val="128"/>
    </font>
    <font>
      <b/>
      <sz val="14"/>
      <name val="ＭＳ ゴシック"/>
      <family val="3"/>
      <charset val="128"/>
    </font>
    <font>
      <sz val="10.5"/>
      <color indexed="10"/>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b/>
      <sz val="9.5"/>
      <color indexed="10"/>
      <name val="ＭＳ Ｐゴシック"/>
      <family val="3"/>
      <charset val="128"/>
    </font>
    <font>
      <b/>
      <sz val="10.5"/>
      <color indexed="10"/>
      <name val="ＭＳ Ｐゴシック"/>
      <family val="3"/>
      <charset val="128"/>
    </font>
    <font>
      <b/>
      <sz val="10"/>
      <name val="ＭＳ ゴシック"/>
      <family val="3"/>
      <charset val="128"/>
    </font>
    <font>
      <sz val="10"/>
      <name val="ＭＳ ゴシック"/>
      <family val="3"/>
      <charset val="128"/>
    </font>
    <font>
      <b/>
      <sz val="12"/>
      <color indexed="12"/>
      <name val="ＭＳ ゴシック"/>
      <family val="3"/>
      <charset val="128"/>
    </font>
    <font>
      <b/>
      <sz val="9"/>
      <color indexed="12"/>
      <name val="ＭＳ ゴシック"/>
      <family val="3"/>
      <charset val="128"/>
    </font>
    <font>
      <sz val="9"/>
      <name val="ＭＳ ゴシック"/>
      <family val="3"/>
      <charset val="128"/>
    </font>
    <font>
      <b/>
      <sz val="10.5"/>
      <color indexed="12"/>
      <name val="ＭＳ ゴシック"/>
      <family val="3"/>
      <charset val="128"/>
    </font>
    <font>
      <b/>
      <sz val="8"/>
      <color indexed="12"/>
      <name val="ＭＳ ゴシック"/>
      <family val="3"/>
      <charset val="128"/>
    </font>
    <font>
      <b/>
      <sz val="10"/>
      <color indexed="12"/>
      <name val="ＭＳ ゴシック"/>
      <family val="3"/>
      <charset val="128"/>
    </font>
    <font>
      <b/>
      <sz val="12"/>
      <color indexed="12"/>
      <name val="ＭＳ Ｐゴシック"/>
      <family val="3"/>
      <charset val="128"/>
    </font>
    <font>
      <sz val="8"/>
      <color indexed="13"/>
      <name val="ＭＳ Ｐゴシック"/>
      <family val="3"/>
      <charset val="128"/>
    </font>
    <font>
      <b/>
      <u/>
      <sz val="11"/>
      <color indexed="10"/>
      <name val="ＭＳ Ｐゴシック"/>
      <family val="3"/>
      <charset val="128"/>
    </font>
    <font>
      <sz val="12"/>
      <name val="ＭＳ ゴシック"/>
      <family val="3"/>
      <charset val="128"/>
    </font>
    <font>
      <sz val="8"/>
      <color indexed="10"/>
      <name val="ＭＳ Ｐゴシック"/>
      <family val="3"/>
      <charset val="128"/>
    </font>
    <font>
      <b/>
      <sz val="10"/>
      <name val="ＭＳ Ｐゴシック"/>
      <family val="3"/>
      <charset val="128"/>
    </font>
    <font>
      <b/>
      <u/>
      <sz val="10"/>
      <name val="ＭＳ Ｐゴシック"/>
      <family val="3"/>
      <charset val="128"/>
    </font>
    <font>
      <u/>
      <sz val="11"/>
      <color theme="10"/>
      <name val="ＭＳ Ｐゴシック"/>
      <family val="3"/>
      <charset val="128"/>
    </font>
    <font>
      <sz val="9"/>
      <color rgb="FFFF0000"/>
      <name val="ＭＳ Ｐゴシック"/>
      <family val="3"/>
      <charset val="128"/>
    </font>
    <font>
      <b/>
      <sz val="8"/>
      <color rgb="FF0000FF"/>
      <name val="ＭＳ ゴシック"/>
      <family val="3"/>
      <charset val="128"/>
    </font>
    <font>
      <b/>
      <sz val="12"/>
      <color rgb="FF0000FF"/>
      <name val="ＭＳ ゴシック"/>
      <family val="3"/>
      <charset val="128"/>
    </font>
    <font>
      <sz val="10.5"/>
      <color rgb="FFFF0000"/>
      <name val="ＭＳ Ｐゴシック"/>
      <family val="3"/>
      <charset val="128"/>
    </font>
  </fonts>
  <fills count="8">
    <fill>
      <patternFill patternType="none"/>
    </fill>
    <fill>
      <patternFill patternType="gray125"/>
    </fill>
    <fill>
      <patternFill patternType="solid">
        <fgColor indexed="40"/>
        <bgColor indexed="64"/>
      </patternFill>
    </fill>
    <fill>
      <patternFill patternType="solid">
        <fgColor indexed="43"/>
        <bgColor indexed="64"/>
      </patternFill>
    </fill>
    <fill>
      <patternFill patternType="solid">
        <fgColor indexed="15"/>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s>
  <borders count="84">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bottom/>
      <diagonal/>
    </border>
    <border>
      <left/>
      <right style="thin">
        <color indexed="64"/>
      </right>
      <top/>
      <bottom/>
      <diagonal/>
    </border>
    <border>
      <left style="dashDotDot">
        <color indexed="64"/>
      </left>
      <right/>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ck">
        <color indexed="64"/>
      </top>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diagonal/>
    </border>
    <border>
      <left/>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ck">
        <color indexed="64"/>
      </left>
      <right/>
      <top style="hair">
        <color indexed="64"/>
      </top>
      <bottom/>
      <diagonal/>
    </border>
    <border>
      <left style="thick">
        <color indexed="64"/>
      </left>
      <right/>
      <top/>
      <bottom/>
      <diagonal/>
    </border>
    <border>
      <left style="thick">
        <color indexed="64"/>
      </left>
      <right/>
      <top/>
      <bottom style="hair">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hair">
        <color indexed="64"/>
      </right>
      <top/>
      <bottom style="hair">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indexed="64"/>
      </right>
      <top/>
      <bottom style="hair">
        <color indexed="64"/>
      </bottom>
      <diagonal/>
    </border>
  </borders>
  <cellStyleXfs count="3">
    <xf numFmtId="0" fontId="0" fillId="0" borderId="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0" fontId="5" fillId="0" borderId="0" xfId="0" applyFont="1">
      <alignment vertical="center"/>
    </xf>
    <xf numFmtId="0" fontId="8" fillId="0" borderId="0" xfId="0" applyFont="1" applyAlignment="1">
      <alignment vertical="center" wrapText="1"/>
    </xf>
    <xf numFmtId="0" fontId="5" fillId="0" borderId="0" xfId="0" applyFont="1" applyBorder="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176" fontId="5" fillId="0" borderId="0" xfId="0" applyNumberFormat="1" applyFont="1">
      <alignment vertical="center"/>
    </xf>
    <xf numFmtId="0" fontId="6" fillId="0" borderId="8"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wrapText="1"/>
    </xf>
    <xf numFmtId="0" fontId="5" fillId="0" borderId="6" xfId="0" applyFont="1" applyBorder="1">
      <alignment vertical="center"/>
    </xf>
    <xf numFmtId="0" fontId="7" fillId="0" borderId="0" xfId="0" applyFont="1">
      <alignment vertical="center"/>
    </xf>
    <xf numFmtId="0" fontId="5" fillId="0" borderId="9" xfId="0" applyFont="1" applyBorder="1">
      <alignment vertical="center"/>
    </xf>
    <xf numFmtId="0" fontId="7" fillId="0" borderId="0" xfId="0" applyFont="1" applyAlignment="1">
      <alignment horizontal="center" vertical="center"/>
    </xf>
    <xf numFmtId="0" fontId="27" fillId="0" borderId="0" xfId="0" applyFont="1" applyBorder="1">
      <alignment vertical="center"/>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5" fillId="0" borderId="14" xfId="0" applyFont="1" applyFill="1" applyBorder="1" applyProtection="1">
      <alignment vertical="center"/>
      <protection locked="0"/>
    </xf>
    <xf numFmtId="0" fontId="5" fillId="0" borderId="9" xfId="0" applyFont="1" applyFill="1" applyBorder="1" applyProtection="1">
      <alignment vertical="center"/>
      <protection locked="0"/>
    </xf>
    <xf numFmtId="0" fontId="5" fillId="0" borderId="15" xfId="0" applyFont="1" applyFill="1" applyBorder="1" applyProtection="1">
      <alignment vertical="center"/>
      <protection locked="0"/>
    </xf>
    <xf numFmtId="0" fontId="26" fillId="0" borderId="0" xfId="0" applyFont="1">
      <alignment vertical="center"/>
    </xf>
    <xf numFmtId="0" fontId="3" fillId="0" borderId="0" xfId="0" applyFont="1" applyBorder="1" applyAlignment="1">
      <alignment horizontal="center" vertical="center"/>
    </xf>
    <xf numFmtId="0" fontId="41" fillId="0" borderId="0" xfId="0" applyFont="1" applyBorder="1" applyAlignment="1">
      <alignment horizontal="left" vertical="center"/>
    </xf>
    <xf numFmtId="0" fontId="46" fillId="0" borderId="0" xfId="1" applyAlignment="1" applyProtection="1">
      <alignment vertical="center"/>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5" fillId="0" borderId="2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24" fillId="0" borderId="17"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wrapText="1"/>
      <protection locked="0"/>
    </xf>
    <xf numFmtId="0" fontId="47" fillId="2" borderId="17" xfId="0" applyFont="1" applyFill="1" applyBorder="1" applyAlignment="1" applyProtection="1">
      <alignment horizontal="center" vertical="center" wrapText="1"/>
      <protection locked="0"/>
    </xf>
    <xf numFmtId="0" fontId="22" fillId="0" borderId="20" xfId="0" applyFont="1" applyFill="1" applyBorder="1" applyProtection="1">
      <alignment vertical="center"/>
      <protection locked="0"/>
    </xf>
    <xf numFmtId="0" fontId="22" fillId="0" borderId="0" xfId="0" applyFont="1" applyFill="1" applyBorder="1" applyProtection="1">
      <alignment vertical="center"/>
      <protection locked="0"/>
    </xf>
    <xf numFmtId="0" fontId="22" fillId="0" borderId="21" xfId="0" applyFont="1" applyFill="1" applyBorder="1" applyProtection="1">
      <alignment vertical="center"/>
      <protection locked="0"/>
    </xf>
    <xf numFmtId="0" fontId="24" fillId="0" borderId="24" xfId="0" applyFont="1" applyFill="1" applyBorder="1" applyAlignment="1" applyProtection="1">
      <alignment horizontal="left" vertical="center"/>
      <protection locked="0"/>
    </xf>
    <xf numFmtId="0" fontId="20" fillId="0" borderId="25" xfId="0" applyFont="1" applyFill="1" applyBorder="1" applyAlignment="1" applyProtection="1">
      <alignment horizontal="left" vertical="center"/>
      <protection locked="0"/>
    </xf>
    <xf numFmtId="0" fontId="20" fillId="0" borderId="26"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28" xfId="0" applyFont="1" applyFill="1" applyBorder="1" applyAlignment="1" applyProtection="1">
      <alignment horizontal="left" vertical="center"/>
      <protection locked="0"/>
    </xf>
    <xf numFmtId="0" fontId="20" fillId="0" borderId="29"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20" fillId="0" borderId="31" xfId="0" applyFont="1" applyFill="1" applyBorder="1" applyAlignment="1" applyProtection="1">
      <alignment horizontal="left" vertical="center"/>
      <protection locked="0"/>
    </xf>
    <xf numFmtId="0" fontId="6" fillId="0" borderId="32"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6" xfId="0" applyFont="1" applyFill="1" applyBorder="1" applyAlignment="1">
      <alignment horizontal="center" vertical="center"/>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177" fontId="4" fillId="0" borderId="33" xfId="2" applyNumberFormat="1" applyFont="1" applyBorder="1">
      <alignment vertical="center"/>
    </xf>
    <xf numFmtId="177" fontId="4" fillId="0" borderId="34" xfId="2" applyNumberFormat="1" applyFont="1" applyBorder="1">
      <alignment vertical="center"/>
    </xf>
    <xf numFmtId="0" fontId="6" fillId="0" borderId="40" xfId="0" applyFont="1" applyFill="1" applyBorder="1" applyAlignment="1" applyProtection="1">
      <alignment horizontal="right" vertical="center"/>
      <protection locked="0"/>
    </xf>
    <xf numFmtId="0" fontId="6" fillId="0" borderId="41" xfId="0" applyFont="1" applyBorder="1">
      <alignment vertical="center"/>
    </xf>
    <xf numFmtId="0" fontId="6" fillId="0" borderId="42" xfId="0" applyFont="1" applyBorder="1">
      <alignment vertical="center"/>
    </xf>
    <xf numFmtId="176" fontId="22" fillId="0" borderId="43" xfId="0" applyNumberFormat="1" applyFont="1" applyFill="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0" xfId="0" applyFont="1">
      <alignment vertical="center"/>
    </xf>
    <xf numFmtId="0" fontId="5" fillId="0" borderId="2"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9" fillId="0" borderId="0" xfId="0" applyFont="1" applyBorder="1" applyAlignment="1">
      <alignment vertical="center"/>
    </xf>
    <xf numFmtId="0" fontId="29" fillId="0" borderId="30" xfId="0" applyFont="1" applyBorder="1" applyAlignment="1">
      <alignment vertical="center"/>
    </xf>
    <xf numFmtId="0" fontId="6" fillId="2" borderId="16"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0" borderId="16" xfId="0" applyFont="1" applyFill="1" applyBorder="1" applyProtection="1">
      <alignment vertical="center"/>
      <protection locked="0"/>
    </xf>
    <xf numFmtId="0" fontId="7" fillId="0" borderId="38" xfId="0" applyFont="1" applyFill="1" applyBorder="1" applyProtection="1">
      <alignment vertical="center"/>
      <protection locked="0"/>
    </xf>
    <xf numFmtId="0" fontId="7" fillId="0" borderId="17" xfId="0" applyFont="1" applyFill="1" applyBorder="1" applyProtection="1">
      <alignment vertical="center"/>
      <protection locked="0"/>
    </xf>
    <xf numFmtId="0" fontId="7" fillId="0" borderId="39" xfId="0" applyFont="1" applyFill="1" applyBorder="1" applyProtection="1">
      <alignment vertical="center"/>
      <protection locked="0"/>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6" xfId="0" applyFont="1" applyFill="1" applyBorder="1" applyAlignment="1" applyProtection="1">
      <alignment horizontal="right" vertical="center"/>
      <protection locked="0"/>
    </xf>
    <xf numFmtId="0" fontId="17" fillId="0" borderId="43"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5" fillId="0" borderId="49" xfId="0" applyFont="1" applyBorder="1">
      <alignment vertical="center"/>
    </xf>
    <xf numFmtId="0" fontId="5" fillId="0" borderId="50" xfId="0" applyFont="1" applyBorder="1">
      <alignment vertical="center"/>
    </xf>
    <xf numFmtId="0" fontId="5" fillId="0" borderId="42" xfId="0" applyFont="1" applyBorder="1">
      <alignment vertical="center"/>
    </xf>
    <xf numFmtId="0" fontId="5" fillId="0" borderId="51" xfId="0" applyFont="1" applyBorder="1">
      <alignmen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horizontal="center"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5" fillId="0" borderId="45" xfId="0" applyFont="1" applyBorder="1">
      <alignment vertical="center"/>
    </xf>
    <xf numFmtId="0" fontId="5" fillId="0" borderId="56"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5" xfId="0" applyFont="1" applyBorder="1">
      <alignment vertical="center"/>
    </xf>
    <xf numFmtId="0" fontId="5" fillId="0" borderId="59" xfId="0" applyFont="1" applyBorder="1">
      <alignment vertical="center"/>
    </xf>
    <xf numFmtId="0" fontId="5" fillId="0" borderId="60" xfId="0" applyFont="1" applyBorder="1" applyAlignment="1">
      <alignment horizontal="center" vertical="center"/>
    </xf>
    <xf numFmtId="0" fontId="5" fillId="0" borderId="4" xfId="0" applyFont="1" applyBorder="1" applyAlignment="1">
      <alignment horizontal="center" vertical="center"/>
    </xf>
    <xf numFmtId="0" fontId="5" fillId="0" borderId="61" xfId="0" applyFont="1" applyBorder="1" applyAlignment="1">
      <alignment horizontal="center" vertical="center"/>
    </xf>
    <xf numFmtId="0" fontId="5" fillId="0" borderId="45" xfId="0" applyFont="1" applyBorder="1" applyAlignment="1">
      <alignment horizontal="center" vertical="center"/>
    </xf>
    <xf numFmtId="0" fontId="5" fillId="0" borderId="56" xfId="0" applyFont="1" applyBorder="1" applyAlignment="1">
      <alignment horizontal="center" vertical="center"/>
    </xf>
    <xf numFmtId="0" fontId="18" fillId="0" borderId="43" xfId="0" applyFont="1" applyFill="1" applyBorder="1" applyAlignment="1" applyProtection="1">
      <alignment horizontal="center" vertical="center"/>
      <protection locked="0"/>
    </xf>
    <xf numFmtId="0" fontId="18" fillId="0" borderId="62" xfId="0" applyFont="1" applyFill="1" applyBorder="1" applyAlignment="1" applyProtection="1">
      <alignment horizontal="center" vertical="center"/>
      <protection locked="0"/>
    </xf>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6" fillId="0" borderId="62" xfId="0" applyFont="1" applyFill="1" applyBorder="1" applyAlignment="1" applyProtection="1">
      <alignment horizontal="center" vertical="center"/>
      <protection locked="0"/>
    </xf>
    <xf numFmtId="0" fontId="6" fillId="0" borderId="63" xfId="0" applyFont="1" applyFill="1" applyBorder="1" applyAlignment="1" applyProtection="1">
      <alignment horizontal="right" vertical="center"/>
      <protection locked="0"/>
    </xf>
    <xf numFmtId="176" fontId="42" fillId="0" borderId="43" xfId="0" applyNumberFormat="1" applyFont="1" applyFill="1" applyBorder="1" applyAlignment="1" applyProtection="1">
      <alignment horizontal="center" vertical="center"/>
      <protection locked="0"/>
    </xf>
    <xf numFmtId="176" fontId="42" fillId="0" borderId="62" xfId="0" applyNumberFormat="1"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8" fillId="0" borderId="0" xfId="0" applyFont="1" applyBorder="1" applyAlignment="1" applyProtection="1">
      <alignment horizontal="center"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177" fontId="16" fillId="0" borderId="5" xfId="0" applyNumberFormat="1" applyFont="1" applyBorder="1" applyAlignment="1">
      <alignment horizontal="right" vertical="center"/>
    </xf>
    <xf numFmtId="177" fontId="16" fillId="0" borderId="2"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6" fillId="0" borderId="7" xfId="0" applyNumberFormat="1" applyFont="1" applyBorder="1" applyAlignment="1">
      <alignment horizontal="right" vertical="center"/>
    </xf>
    <xf numFmtId="176" fontId="24" fillId="0" borderId="48" xfId="0" applyNumberFormat="1" applyFont="1" applyFill="1" applyBorder="1" applyAlignment="1" applyProtection="1">
      <alignment horizontal="center" vertical="center"/>
      <protection locked="0"/>
    </xf>
    <xf numFmtId="176" fontId="24" fillId="0" borderId="43" xfId="0" applyNumberFormat="1" applyFont="1" applyFill="1" applyBorder="1" applyAlignment="1" applyProtection="1">
      <alignment horizontal="center" vertical="center"/>
      <protection locked="0"/>
    </xf>
    <xf numFmtId="176" fontId="24" fillId="0" borderId="64" xfId="0" applyNumberFormat="1" applyFont="1" applyFill="1" applyBorder="1" applyAlignment="1" applyProtection="1">
      <alignment horizontal="center" vertical="center"/>
      <protection locked="0"/>
    </xf>
    <xf numFmtId="176" fontId="24" fillId="0" borderId="62" xfId="0" applyNumberFormat="1" applyFont="1" applyFill="1" applyBorder="1" applyAlignment="1" applyProtection="1">
      <alignment horizontal="center" vertical="center"/>
      <protection locked="0"/>
    </xf>
    <xf numFmtId="0" fontId="6" fillId="0" borderId="45" xfId="0" applyFont="1" applyFill="1" applyBorder="1">
      <alignment vertical="center"/>
    </xf>
    <xf numFmtId="0" fontId="6" fillId="0" borderId="42" xfId="0" applyFont="1" applyFill="1" applyBorder="1">
      <alignment vertical="center"/>
    </xf>
    <xf numFmtId="177" fontId="4" fillId="0" borderId="32" xfId="2" applyNumberFormat="1" applyFont="1" applyFill="1" applyBorder="1">
      <alignment vertical="center"/>
    </xf>
    <xf numFmtId="177" fontId="4" fillId="0" borderId="33" xfId="2" applyNumberFormat="1" applyFont="1" applyFill="1" applyBorder="1">
      <alignment vertical="center"/>
    </xf>
    <xf numFmtId="177" fontId="4" fillId="0" borderId="34" xfId="2" applyNumberFormat="1" applyFont="1" applyFill="1" applyBorder="1">
      <alignment vertical="center"/>
    </xf>
    <xf numFmtId="0" fontId="17" fillId="0" borderId="62" xfId="0" applyFont="1" applyFill="1" applyBorder="1" applyAlignment="1" applyProtection="1">
      <alignment horizontal="center" vertical="center"/>
      <protection locked="0"/>
    </xf>
    <xf numFmtId="0" fontId="6" fillId="0" borderId="65" xfId="0" applyFont="1" applyFill="1" applyBorder="1" applyAlignment="1" applyProtection="1">
      <alignment horizontal="center" vertical="center"/>
      <protection locked="0"/>
    </xf>
    <xf numFmtId="0" fontId="5" fillId="3" borderId="17" xfId="0" applyFont="1" applyFill="1" applyBorder="1" applyAlignment="1" applyProtection="1">
      <alignment vertical="center" textRotation="255"/>
      <protection locked="0"/>
    </xf>
    <xf numFmtId="0" fontId="5" fillId="3" borderId="23" xfId="0" applyFont="1" applyFill="1" applyBorder="1" applyAlignment="1" applyProtection="1">
      <alignment vertical="center" textRotation="255"/>
      <protection locked="0"/>
    </xf>
    <xf numFmtId="0" fontId="19" fillId="0" borderId="17" xfId="0" applyFont="1" applyFill="1" applyBorder="1" applyAlignment="1" applyProtection="1">
      <alignment horizontal="center" vertical="center"/>
      <protection locked="0"/>
    </xf>
    <xf numFmtId="0" fontId="19" fillId="0" borderId="23" xfId="0" applyFont="1" applyFill="1" applyBorder="1" applyAlignment="1" applyProtection="1">
      <alignment horizontal="center" vertical="center"/>
      <protection locked="0"/>
    </xf>
    <xf numFmtId="0" fontId="32" fillId="0" borderId="48" xfId="0" applyFont="1" applyFill="1" applyBorder="1" applyAlignment="1" applyProtection="1">
      <alignment horizontal="right" vertical="center"/>
      <protection locked="0"/>
    </xf>
    <xf numFmtId="0" fontId="32" fillId="0" borderId="64"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64" xfId="0" applyFont="1" applyFill="1" applyBorder="1" applyAlignment="1" applyProtection="1">
      <alignment horizontal="center" vertical="center"/>
      <protection locked="0"/>
    </xf>
    <xf numFmtId="0" fontId="17" fillId="0" borderId="25"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1" xfId="0" applyFont="1" applyFill="1" applyBorder="1" applyAlignment="1" applyProtection="1">
      <alignment horizontal="center" vertical="center"/>
      <protection locked="0"/>
    </xf>
    <xf numFmtId="0" fontId="17" fillId="0" borderId="30" xfId="0" applyFont="1" applyFill="1" applyBorder="1" applyAlignment="1" applyProtection="1">
      <alignment horizontal="center" vertical="center"/>
      <protection locked="0"/>
    </xf>
    <xf numFmtId="0" fontId="17" fillId="0" borderId="65"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6" fillId="0" borderId="67" xfId="0" applyFont="1" applyFill="1" applyBorder="1" applyAlignment="1" applyProtection="1">
      <alignment horizontal="right" vertical="center"/>
      <protection locked="0"/>
    </xf>
    <xf numFmtId="0" fontId="6" fillId="0" borderId="68" xfId="0" applyFont="1" applyBorder="1">
      <alignment vertical="center"/>
    </xf>
    <xf numFmtId="0" fontId="6" fillId="0" borderId="34" xfId="0" applyFont="1" applyBorder="1">
      <alignment vertical="center"/>
    </xf>
    <xf numFmtId="176" fontId="22" fillId="0" borderId="65" xfId="0" applyNumberFormat="1"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protection locked="0"/>
    </xf>
    <xf numFmtId="0" fontId="31" fillId="0" borderId="48" xfId="0" applyFont="1" applyFill="1" applyBorder="1" applyAlignment="1" applyProtection="1">
      <alignment horizontal="right" vertical="center"/>
      <protection locked="0"/>
    </xf>
    <xf numFmtId="0" fontId="6" fillId="0" borderId="69"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31" fillId="0" borderId="64" xfId="0" applyFont="1" applyFill="1" applyBorder="1" applyAlignment="1" applyProtection="1">
      <alignment horizontal="right" vertical="center"/>
      <protection locked="0"/>
    </xf>
    <xf numFmtId="0" fontId="5" fillId="4" borderId="17" xfId="0" applyFont="1" applyFill="1" applyBorder="1" applyAlignment="1" applyProtection="1">
      <alignment vertical="center" textRotation="255"/>
      <protection locked="0"/>
    </xf>
    <xf numFmtId="0" fontId="5" fillId="4" borderId="23" xfId="0" applyFont="1" applyFill="1" applyBorder="1" applyAlignment="1" applyProtection="1">
      <alignment vertical="center" textRotation="255"/>
      <protection locked="0"/>
    </xf>
    <xf numFmtId="0" fontId="23" fillId="0" borderId="16" xfId="0" applyFont="1" applyFill="1" applyBorder="1" applyAlignment="1" applyProtection="1">
      <alignment horizontal="center" vertical="center"/>
      <protection locked="0"/>
    </xf>
    <xf numFmtId="0" fontId="31" fillId="0" borderId="69" xfId="0" applyFont="1" applyFill="1" applyBorder="1" applyAlignment="1" applyProtection="1">
      <alignment horizontal="right" vertical="center"/>
      <protection locked="0"/>
    </xf>
    <xf numFmtId="0" fontId="6" fillId="0" borderId="66" xfId="0" applyFont="1" applyFill="1" applyBorder="1" applyAlignment="1" applyProtection="1">
      <alignment horizontal="right" vertical="center"/>
      <protection locked="0"/>
    </xf>
    <xf numFmtId="0" fontId="5" fillId="3" borderId="16" xfId="0" applyFont="1" applyFill="1" applyBorder="1" applyAlignment="1" applyProtection="1">
      <alignment vertical="center" textRotation="255"/>
      <protection locked="0"/>
    </xf>
    <xf numFmtId="0" fontId="3" fillId="0" borderId="0" xfId="0" applyFont="1" applyBorder="1" applyAlignment="1">
      <alignment horizontal="center" vertical="center"/>
    </xf>
    <xf numFmtId="0" fontId="5" fillId="0" borderId="70"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5" fillId="0" borderId="53"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7" fillId="0" borderId="0" xfId="0" applyFont="1" applyAlignment="1">
      <alignment horizontal="center" vertical="center"/>
    </xf>
    <xf numFmtId="0" fontId="5" fillId="0" borderId="0" xfId="0" applyFont="1" applyFill="1" applyBorder="1" applyAlignment="1">
      <alignment horizontal="center" vertical="center" textRotation="255"/>
    </xf>
    <xf numFmtId="0" fontId="5" fillId="4" borderId="19" xfId="0" applyFont="1" applyFill="1" applyBorder="1" applyAlignment="1" applyProtection="1">
      <alignment vertical="center" textRotation="255" wrapText="1"/>
      <protection locked="0"/>
    </xf>
    <xf numFmtId="0" fontId="5" fillId="4" borderId="19" xfId="0" applyFont="1" applyFill="1" applyBorder="1" applyAlignment="1" applyProtection="1">
      <alignment vertical="center" textRotation="255"/>
      <protection locked="0"/>
    </xf>
    <xf numFmtId="0" fontId="5" fillId="4" borderId="22" xfId="0" applyFont="1" applyFill="1" applyBorder="1" applyAlignment="1" applyProtection="1">
      <alignment vertical="center" textRotation="255"/>
      <protection locked="0"/>
    </xf>
    <xf numFmtId="0" fontId="5" fillId="2" borderId="17"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26" fillId="0" borderId="0" xfId="0" applyFont="1">
      <alignment vertical="center"/>
    </xf>
    <xf numFmtId="0" fontId="25" fillId="0" borderId="0" xfId="0" applyFont="1" applyFill="1" applyBorder="1" applyAlignment="1">
      <alignment horizontal="center" vertical="center" wrapText="1"/>
    </xf>
    <xf numFmtId="0" fontId="5" fillId="3" borderId="71" xfId="0" applyFont="1" applyFill="1" applyBorder="1" applyAlignment="1" applyProtection="1">
      <alignment vertical="center" textRotation="255"/>
      <protection locked="0"/>
    </xf>
    <xf numFmtId="0" fontId="5" fillId="3" borderId="72" xfId="0" applyFont="1" applyFill="1" applyBorder="1" applyAlignment="1" applyProtection="1">
      <alignment vertical="center" textRotation="255"/>
      <protection locked="0"/>
    </xf>
    <xf numFmtId="0" fontId="5" fillId="3" borderId="73" xfId="0" applyFont="1" applyFill="1" applyBorder="1" applyAlignment="1" applyProtection="1">
      <alignment vertical="center" textRotation="255"/>
      <protection locked="0"/>
    </xf>
    <xf numFmtId="0" fontId="28" fillId="0" borderId="0" xfId="0" applyFont="1">
      <alignment vertical="center"/>
    </xf>
    <xf numFmtId="176" fontId="4" fillId="0" borderId="0" xfId="0" applyNumberFormat="1" applyFont="1" applyBorder="1" applyAlignment="1">
      <alignment horizontal="center" vertical="center"/>
    </xf>
    <xf numFmtId="0" fontId="7" fillId="5" borderId="0" xfId="0" applyFont="1" applyFill="1" applyBorder="1" applyAlignment="1">
      <alignment horizontal="center" vertical="center"/>
    </xf>
    <xf numFmtId="0" fontId="7" fillId="5" borderId="74" xfId="0" applyFont="1" applyFill="1" applyBorder="1" applyAlignment="1">
      <alignment horizontal="center" vertical="center"/>
    </xf>
    <xf numFmtId="0" fontId="10"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vertical="center" wrapText="1"/>
    </xf>
    <xf numFmtId="0" fontId="10" fillId="6" borderId="75" xfId="0" applyFont="1" applyFill="1" applyBorder="1" applyAlignment="1">
      <alignment horizontal="center" vertical="center"/>
    </xf>
    <xf numFmtId="0" fontId="10" fillId="6" borderId="76" xfId="0" applyFont="1" applyFill="1" applyBorder="1" applyAlignment="1">
      <alignment horizontal="center" vertical="center"/>
    </xf>
    <xf numFmtId="0" fontId="10" fillId="6" borderId="77" xfId="0" applyFont="1" applyFill="1" applyBorder="1" applyAlignment="1">
      <alignment horizontal="center" vertical="center"/>
    </xf>
    <xf numFmtId="0" fontId="10" fillId="6" borderId="74" xfId="0" applyFont="1" applyFill="1" applyBorder="1" applyAlignment="1">
      <alignment horizontal="center" vertical="center"/>
    </xf>
    <xf numFmtId="0" fontId="10" fillId="7" borderId="75" xfId="0" applyFont="1" applyFill="1" applyBorder="1" applyAlignment="1">
      <alignment horizontal="center" vertical="center"/>
    </xf>
    <xf numFmtId="0" fontId="10" fillId="7" borderId="76" xfId="0" applyFont="1" applyFill="1" applyBorder="1" applyAlignment="1">
      <alignment horizontal="center" vertical="center"/>
    </xf>
    <xf numFmtId="0" fontId="10" fillId="7" borderId="78" xfId="0" applyFont="1" applyFill="1" applyBorder="1" applyAlignment="1">
      <alignment horizontal="center" vertical="center"/>
    </xf>
    <xf numFmtId="0" fontId="10" fillId="7" borderId="77" xfId="0" applyFont="1" applyFill="1" applyBorder="1" applyAlignment="1">
      <alignment horizontal="center" vertical="center"/>
    </xf>
    <xf numFmtId="0" fontId="10" fillId="7" borderId="74" xfId="0" applyFont="1" applyFill="1" applyBorder="1" applyAlignment="1">
      <alignment horizontal="center" vertical="center"/>
    </xf>
    <xf numFmtId="0" fontId="10" fillId="7" borderId="79" xfId="0" applyFont="1" applyFill="1" applyBorder="1" applyAlignment="1">
      <alignment horizontal="center" vertical="center"/>
    </xf>
    <xf numFmtId="0" fontId="26" fillId="0" borderId="80" xfId="0" applyFont="1" applyBorder="1">
      <alignment vertical="center"/>
    </xf>
    <xf numFmtId="0" fontId="5" fillId="0" borderId="81" xfId="0" applyFont="1" applyBorder="1">
      <alignment vertical="center"/>
    </xf>
    <xf numFmtId="0" fontId="5" fillId="0" borderId="48" xfId="0" applyFont="1" applyBorder="1">
      <alignment vertical="center"/>
    </xf>
    <xf numFmtId="0" fontId="5" fillId="0" borderId="43" xfId="0" applyFont="1" applyBorder="1">
      <alignment vertical="center"/>
    </xf>
    <xf numFmtId="0" fontId="5" fillId="0" borderId="80" xfId="0" applyFont="1" applyBorder="1">
      <alignment vertical="center"/>
    </xf>
    <xf numFmtId="0" fontId="5" fillId="0" borderId="82" xfId="0" applyFont="1" applyBorder="1">
      <alignment vertical="center"/>
    </xf>
    <xf numFmtId="0" fontId="5" fillId="0" borderId="46" xfId="0" applyFont="1" applyBorder="1">
      <alignment vertical="center"/>
    </xf>
    <xf numFmtId="0" fontId="26" fillId="0" borderId="27" xfId="0" applyFont="1" applyBorder="1">
      <alignment vertical="center"/>
    </xf>
    <xf numFmtId="0" fontId="5" fillId="0" borderId="0" xfId="0" applyFont="1" applyBorder="1">
      <alignment vertical="center"/>
    </xf>
    <xf numFmtId="0" fontId="5" fillId="0" borderId="27" xfId="0" applyFont="1" applyBorder="1">
      <alignment vertical="center"/>
    </xf>
    <xf numFmtId="0" fontId="5" fillId="0" borderId="80" xfId="0" applyFont="1" applyBorder="1" applyAlignment="1">
      <alignment vertical="center" wrapText="1"/>
    </xf>
    <xf numFmtId="0" fontId="5" fillId="0" borderId="81" xfId="0" applyFont="1" applyBorder="1" applyAlignment="1">
      <alignment vertical="center" wrapText="1"/>
    </xf>
    <xf numFmtId="0" fontId="5" fillId="0" borderId="82" xfId="0" applyFont="1" applyBorder="1" applyAlignment="1">
      <alignment vertical="center" wrapText="1"/>
    </xf>
    <xf numFmtId="0" fontId="5" fillId="0" borderId="48" xfId="0" applyFont="1" applyBorder="1" applyAlignment="1">
      <alignment vertical="center" wrapText="1"/>
    </xf>
    <xf numFmtId="0" fontId="5" fillId="0" borderId="43" xfId="0" applyFont="1" applyBorder="1" applyAlignment="1">
      <alignment vertical="center" wrapText="1"/>
    </xf>
    <xf numFmtId="0" fontId="5" fillId="0" borderId="46" xfId="0" applyFont="1" applyBorder="1" applyAlignment="1">
      <alignment vertical="center" wrapText="1"/>
    </xf>
    <xf numFmtId="0" fontId="26" fillId="0" borderId="48" xfId="0" applyFont="1" applyBorder="1">
      <alignment vertical="center"/>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2" xfId="0" applyFont="1" applyBorder="1" applyAlignment="1">
      <alignment vertical="center" wrapText="1"/>
    </xf>
    <xf numFmtId="0" fontId="5" fillId="0" borderId="27"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53" xfId="0" applyFont="1" applyBorder="1" applyAlignment="1">
      <alignment vertical="center" wrapText="1"/>
    </xf>
    <xf numFmtId="0" fontId="5" fillId="0" borderId="21" xfId="0" applyFont="1" applyBorder="1" applyAlignment="1">
      <alignment vertical="center" wrapText="1"/>
    </xf>
    <xf numFmtId="0" fontId="5" fillId="0" borderId="15" xfId="0" applyFont="1" applyBorder="1" applyAlignment="1">
      <alignment vertical="center" wrapText="1"/>
    </xf>
    <xf numFmtId="0" fontId="26" fillId="0" borderId="27" xfId="0" applyFont="1" applyBorder="1" applyAlignment="1">
      <alignment vertical="center" wrapText="1"/>
    </xf>
    <xf numFmtId="0" fontId="5" fillId="0" borderId="53" xfId="0" applyFont="1" applyBorder="1">
      <alignment vertical="center"/>
    </xf>
    <xf numFmtId="0" fontId="5" fillId="0" borderId="21" xfId="0" applyFont="1" applyBorder="1">
      <alignment vertical="center"/>
    </xf>
    <xf numFmtId="0" fontId="26" fillId="0" borderId="17" xfId="0" applyFont="1" applyBorder="1">
      <alignment vertical="center"/>
    </xf>
    <xf numFmtId="0" fontId="5" fillId="0" borderId="17" xfId="0" applyFont="1" applyBorder="1">
      <alignment vertical="center"/>
    </xf>
    <xf numFmtId="0" fontId="7" fillId="0" borderId="0" xfId="0" applyFont="1" applyAlignment="1">
      <alignment horizontal="center" vertical="center"/>
    </xf>
    <xf numFmtId="0" fontId="26" fillId="0" borderId="24" xfId="0" applyFont="1" applyBorder="1">
      <alignment vertical="center"/>
    </xf>
    <xf numFmtId="0" fontId="5" fillId="0" borderId="25" xfId="0" applyFont="1" applyBorder="1">
      <alignment vertical="center"/>
    </xf>
    <xf numFmtId="0" fontId="5" fillId="0" borderId="52" xfId="0" applyFont="1" applyBorder="1">
      <alignment vertical="center"/>
    </xf>
    <xf numFmtId="0" fontId="5" fillId="0" borderId="9" xfId="0" applyFont="1" applyBorder="1">
      <alignment vertical="center"/>
    </xf>
    <xf numFmtId="0" fontId="5" fillId="0" borderId="15" xfId="0" applyFont="1" applyBorder="1">
      <alignment vertical="center"/>
    </xf>
    <xf numFmtId="176" fontId="20" fillId="0" borderId="43" xfId="0" applyNumberFormat="1" applyFont="1" applyFill="1" applyBorder="1" applyAlignment="1" applyProtection="1">
      <alignment horizontal="center" vertical="center"/>
      <protection locked="0"/>
    </xf>
    <xf numFmtId="176" fontId="20" fillId="0" borderId="62" xfId="0" applyNumberFormat="1" applyFont="1" applyFill="1" applyBorder="1" applyAlignment="1" applyProtection="1">
      <alignment horizontal="center" vertical="center"/>
      <protection locked="0"/>
    </xf>
    <xf numFmtId="0" fontId="48" fillId="0" borderId="25"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1" xfId="0" applyFont="1" applyFill="1" applyBorder="1" applyAlignment="1" applyProtection="1">
      <alignment horizontal="center" vertical="center"/>
      <protection locked="0"/>
    </xf>
    <xf numFmtId="0" fontId="37" fillId="0" borderId="43"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176" fontId="33" fillId="0" borderId="21" xfId="0" applyNumberFormat="1" applyFont="1" applyFill="1" applyBorder="1" applyAlignment="1" applyProtection="1">
      <alignment horizontal="center" vertical="center"/>
      <protection locked="0"/>
    </xf>
    <xf numFmtId="176" fontId="33" fillId="0" borderId="43" xfId="0" applyNumberFormat="1" applyFont="1" applyFill="1" applyBorder="1" applyAlignment="1" applyProtection="1">
      <alignment horizontal="center" vertical="center"/>
      <protection locked="0"/>
    </xf>
    <xf numFmtId="0" fontId="37" fillId="0" borderId="25"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21" xfId="0" applyFont="1" applyFill="1" applyBorder="1" applyAlignment="1">
      <alignment horizontal="center" vertical="center"/>
    </xf>
    <xf numFmtId="0" fontId="37" fillId="0" borderId="21"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6" fillId="0" borderId="25" xfId="0" applyFont="1" applyFill="1" applyBorder="1" applyAlignment="1">
      <alignment horizontal="center" vertical="center"/>
    </xf>
    <xf numFmtId="0" fontId="6" fillId="0" borderId="21" xfId="0" applyFont="1" applyFill="1" applyBorder="1" applyAlignment="1">
      <alignment horizontal="center" vertical="center"/>
    </xf>
    <xf numFmtId="0" fontId="37" fillId="0" borderId="20" xfId="0" applyFont="1" applyFill="1" applyBorder="1" applyAlignment="1">
      <alignment horizontal="center" vertical="center"/>
    </xf>
    <xf numFmtId="0" fontId="6" fillId="0" borderId="20" xfId="0" applyFont="1" applyFill="1" applyBorder="1" applyAlignment="1">
      <alignment horizontal="center" vertical="center"/>
    </xf>
    <xf numFmtId="176" fontId="49" fillId="0" borderId="20" xfId="0" applyNumberFormat="1" applyFont="1" applyFill="1" applyBorder="1" applyAlignment="1">
      <alignment horizontal="center" vertical="center"/>
    </xf>
    <xf numFmtId="176" fontId="49" fillId="0" borderId="0" xfId="0" applyNumberFormat="1" applyFont="1" applyFill="1" applyBorder="1" applyAlignment="1">
      <alignment horizontal="center" vertical="center"/>
    </xf>
    <xf numFmtId="176" fontId="49" fillId="0" borderId="21" xfId="0" applyNumberFormat="1" applyFont="1" applyFill="1" applyBorder="1" applyAlignment="1">
      <alignment horizontal="center" vertical="center"/>
    </xf>
    <xf numFmtId="0" fontId="36" fillId="0" borderId="2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21" xfId="0" applyFont="1" applyFill="1" applyBorder="1" applyAlignment="1">
      <alignment horizontal="center" vertical="center"/>
    </xf>
    <xf numFmtId="0" fontId="37" fillId="0" borderId="70" xfId="0" applyFont="1" applyFill="1" applyBorder="1" applyAlignment="1">
      <alignment horizontal="right" vertical="center"/>
    </xf>
    <xf numFmtId="0" fontId="37" fillId="0" borderId="27" xfId="0" applyFont="1" applyFill="1" applyBorder="1" applyAlignment="1">
      <alignment horizontal="right" vertical="center"/>
    </xf>
    <xf numFmtId="0" fontId="37" fillId="0" borderId="53" xfId="0" applyFont="1" applyFill="1" applyBorder="1" applyAlignment="1">
      <alignment horizontal="right" vertical="center"/>
    </xf>
    <xf numFmtId="0" fontId="36" fillId="0" borderId="6" xfId="0" applyFont="1" applyFill="1" applyBorder="1" applyAlignment="1">
      <alignment horizontal="center" vertical="center"/>
    </xf>
    <xf numFmtId="0" fontId="38" fillId="0" borderId="53" xfId="0" applyFont="1" applyFill="1" applyBorder="1" applyAlignment="1" applyProtection="1">
      <alignment horizontal="right" vertical="center"/>
      <protection locked="0"/>
    </xf>
    <xf numFmtId="0" fontId="38" fillId="0" borderId="48" xfId="0" applyFont="1" applyFill="1" applyBorder="1" applyAlignment="1" applyProtection="1">
      <alignment horizontal="right" vertical="center"/>
      <protection locked="0"/>
    </xf>
    <xf numFmtId="0" fontId="6" fillId="0" borderId="15" xfId="0" applyFont="1" applyFill="1" applyBorder="1" applyAlignment="1" applyProtection="1">
      <alignment horizontal="right" vertical="center"/>
      <protection locked="0"/>
    </xf>
    <xf numFmtId="0" fontId="48" fillId="0" borderId="65" xfId="0" applyFont="1" applyFill="1" applyBorder="1" applyAlignment="1" applyProtection="1">
      <alignment horizontal="center" vertical="center"/>
      <protection locked="0"/>
    </xf>
    <xf numFmtId="0" fontId="48" fillId="0" borderId="43" xfId="0" applyFont="1" applyFill="1" applyBorder="1" applyAlignment="1" applyProtection="1">
      <alignment horizontal="center" vertical="center"/>
      <protection locked="0"/>
    </xf>
    <xf numFmtId="0" fontId="34" fillId="0" borderId="5"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3" fillId="0" borderId="20" xfId="0" applyFont="1" applyFill="1" applyBorder="1" applyProtection="1">
      <alignment vertical="center"/>
      <protection locked="0"/>
    </xf>
    <xf numFmtId="0" fontId="33" fillId="0" borderId="0" xfId="0" applyFont="1" applyFill="1" applyBorder="1" applyProtection="1">
      <alignment vertical="center"/>
      <protection locked="0"/>
    </xf>
    <xf numFmtId="0" fontId="33" fillId="0" borderId="21" xfId="0" applyFont="1" applyFill="1" applyBorder="1" applyProtection="1">
      <alignment vertical="center"/>
      <protection locked="0"/>
    </xf>
    <xf numFmtId="0" fontId="33" fillId="0" borderId="8" xfId="0" applyFont="1" applyFill="1" applyBorder="1">
      <alignment vertical="center"/>
    </xf>
    <xf numFmtId="0" fontId="35" fillId="0" borderId="0" xfId="0" applyFont="1" applyFill="1" applyBorder="1">
      <alignment vertical="center"/>
    </xf>
    <xf numFmtId="0" fontId="35" fillId="0" borderId="28" xfId="0" applyFont="1" applyFill="1" applyBorder="1">
      <alignment vertical="center"/>
    </xf>
    <xf numFmtId="0" fontId="35" fillId="0" borderId="8" xfId="0" applyFont="1" applyFill="1" applyBorder="1">
      <alignment vertical="center"/>
    </xf>
    <xf numFmtId="0" fontId="35" fillId="0" borderId="3" xfId="0" applyFont="1" applyFill="1" applyBorder="1">
      <alignment vertical="center"/>
    </xf>
    <xf numFmtId="0" fontId="35" fillId="0" borderId="6" xfId="0" applyFont="1" applyFill="1" applyBorder="1">
      <alignment vertical="center"/>
    </xf>
    <xf numFmtId="0" fontId="35" fillId="0" borderId="83" xfId="0" applyFont="1" applyFill="1" applyBorder="1">
      <alignment vertical="center"/>
    </xf>
    <xf numFmtId="0" fontId="39" fillId="0" borderId="16" xfId="0" applyFont="1" applyFill="1" applyBorder="1" applyProtection="1">
      <alignment vertical="center"/>
      <protection locked="0"/>
    </xf>
    <xf numFmtId="0" fontId="39" fillId="0" borderId="38" xfId="0" applyFont="1" applyFill="1" applyBorder="1" applyProtection="1">
      <alignment vertical="center"/>
      <protection locked="0"/>
    </xf>
    <xf numFmtId="0" fontId="39" fillId="0" borderId="17" xfId="0" applyFont="1" applyFill="1" applyBorder="1" applyProtection="1">
      <alignment vertical="center"/>
      <protection locked="0"/>
    </xf>
    <xf numFmtId="0" fontId="39" fillId="0" borderId="39" xfId="0" applyFont="1" applyFill="1" applyBorder="1" applyProtection="1">
      <alignment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29" fillId="0" borderId="0" xfId="0" applyFont="1" applyBorder="1" applyAlignment="1">
      <alignmen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29</xdr:col>
      <xdr:colOff>99060</xdr:colOff>
      <xdr:row>61</xdr:row>
      <xdr:rowOff>0</xdr:rowOff>
    </xdr:from>
    <xdr:to>
      <xdr:col>37</xdr:col>
      <xdr:colOff>205740</xdr:colOff>
      <xdr:row>61</xdr:row>
      <xdr:rowOff>0</xdr:rowOff>
    </xdr:to>
    <xdr:sp macro="" textlink="">
      <xdr:nvSpPr>
        <xdr:cNvPr id="7425" name="Line 2"/>
        <xdr:cNvSpPr>
          <a:spLocks noChangeShapeType="1"/>
        </xdr:cNvSpPr>
      </xdr:nvSpPr>
      <xdr:spPr bwMode="auto">
        <a:xfrm>
          <a:off x="5623560" y="6035040"/>
          <a:ext cx="14630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165735</xdr:colOff>
      <xdr:row>71</xdr:row>
      <xdr:rowOff>76200</xdr:rowOff>
    </xdr:from>
    <xdr:to>
      <xdr:col>34</xdr:col>
      <xdr:colOff>59055</xdr:colOff>
      <xdr:row>87</xdr:row>
      <xdr:rowOff>57150</xdr:rowOff>
    </xdr:to>
    <xdr:sp macro="" textlink="">
      <xdr:nvSpPr>
        <xdr:cNvPr id="7181" name="Rectangle 13"/>
        <xdr:cNvSpPr>
          <a:spLocks noChangeArrowheads="1"/>
        </xdr:cNvSpPr>
      </xdr:nvSpPr>
      <xdr:spPr bwMode="auto">
        <a:xfrm>
          <a:off x="838200" y="7486650"/>
          <a:ext cx="6143625" cy="15811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※申請書を提出する前に、再度チェックをしてください！！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□事業所は記載しましたか</a:t>
          </a:r>
        </a:p>
        <a:p>
          <a:pPr algn="l" rtl="0">
            <a:defRPr sz="1000"/>
          </a:pPr>
          <a:r>
            <a:rPr lang="ja-JP" altLang="en-US" sz="1100" b="0" i="0" u="none" strike="noStrike" baseline="0">
              <a:solidFill>
                <a:srgbClr val="000000"/>
              </a:solidFill>
              <a:latin typeface="ＭＳ Ｐゴシック"/>
              <a:ea typeface="ＭＳ Ｐゴシック"/>
            </a:rPr>
            <a:t>□領収書には「インフルエンザ予防接種代」と記載されていますか</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＊インフルエンザ予防接種代との記載がない場合、下記に署名して下さい＊</a:t>
          </a:r>
          <a:endParaRPr lang="ja-JP" altLang="en-US" sz="1100" b="0" i="0" u="none" strike="noStrike" baseline="0">
            <a:solidFill>
              <a:srgbClr val="FF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私が提出した領収書はインフル予防接種代として全額自己負担したものに間違いありません。</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署名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22</xdr:col>
      <xdr:colOff>0</xdr:colOff>
      <xdr:row>86</xdr:row>
      <xdr:rowOff>68580</xdr:rowOff>
    </xdr:from>
    <xdr:to>
      <xdr:col>30</xdr:col>
      <xdr:colOff>0</xdr:colOff>
      <xdr:row>86</xdr:row>
      <xdr:rowOff>68580</xdr:rowOff>
    </xdr:to>
    <xdr:sp macro="" textlink="">
      <xdr:nvSpPr>
        <xdr:cNvPr id="7427" name="Line 14"/>
        <xdr:cNvSpPr>
          <a:spLocks noChangeShapeType="1"/>
        </xdr:cNvSpPr>
      </xdr:nvSpPr>
      <xdr:spPr bwMode="auto">
        <a:xfrm>
          <a:off x="4091940" y="9136380"/>
          <a:ext cx="162306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54</xdr:row>
      <xdr:rowOff>106680</xdr:rowOff>
    </xdr:from>
    <xdr:to>
      <xdr:col>7</xdr:col>
      <xdr:colOff>213360</xdr:colOff>
      <xdr:row>72</xdr:row>
      <xdr:rowOff>91440</xdr:rowOff>
    </xdr:to>
    <xdr:pic>
      <xdr:nvPicPr>
        <xdr:cNvPr id="13334" name="Picture 18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 y="7871460"/>
          <a:ext cx="3383280" cy="24460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156210</xdr:colOff>
      <xdr:row>71</xdr:row>
      <xdr:rowOff>66675</xdr:rowOff>
    </xdr:from>
    <xdr:to>
      <xdr:col>34</xdr:col>
      <xdr:colOff>49530</xdr:colOff>
      <xdr:row>87</xdr:row>
      <xdr:rowOff>47625</xdr:rowOff>
    </xdr:to>
    <xdr:sp macro="" textlink="">
      <xdr:nvSpPr>
        <xdr:cNvPr id="7181" name="Rectangle 13"/>
        <xdr:cNvSpPr>
          <a:spLocks noChangeArrowheads="1"/>
        </xdr:cNvSpPr>
      </xdr:nvSpPr>
      <xdr:spPr bwMode="auto">
        <a:xfrm>
          <a:off x="838200" y="7486650"/>
          <a:ext cx="6143625" cy="15811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※申請書を提出する前に、再度チェックをしてください！！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□事業所は記載しましたか</a:t>
          </a:r>
        </a:p>
        <a:p>
          <a:pPr algn="l" rtl="0">
            <a:defRPr sz="1000"/>
          </a:pPr>
          <a:r>
            <a:rPr lang="ja-JP" altLang="en-US" sz="1100" b="0" i="0" u="none" strike="noStrike" baseline="0">
              <a:solidFill>
                <a:srgbClr val="000000"/>
              </a:solidFill>
              <a:latin typeface="ＭＳ Ｐゴシック"/>
              <a:ea typeface="ＭＳ Ｐゴシック"/>
            </a:rPr>
            <a:t>□領収書には「インフルエンザ予防接種代」と記載されていますか</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＊インフルエンザ予防接種代との記載がない場合、下記に署名して下さい＊</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私が提出した領収書はインフル予防接種代として全額自己負担したものに間違いありません。</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署名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29</xdr:col>
      <xdr:colOff>99060</xdr:colOff>
      <xdr:row>61</xdr:row>
      <xdr:rowOff>0</xdr:rowOff>
    </xdr:from>
    <xdr:to>
      <xdr:col>37</xdr:col>
      <xdr:colOff>205740</xdr:colOff>
      <xdr:row>61</xdr:row>
      <xdr:rowOff>0</xdr:rowOff>
    </xdr:to>
    <xdr:sp macro="" textlink="">
      <xdr:nvSpPr>
        <xdr:cNvPr id="12510" name="Line 2"/>
        <xdr:cNvSpPr>
          <a:spLocks noChangeShapeType="1"/>
        </xdr:cNvSpPr>
      </xdr:nvSpPr>
      <xdr:spPr bwMode="auto">
        <a:xfrm>
          <a:off x="5600700" y="6035040"/>
          <a:ext cx="14630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86</xdr:row>
      <xdr:rowOff>68580</xdr:rowOff>
    </xdr:from>
    <xdr:to>
      <xdr:col>30</xdr:col>
      <xdr:colOff>0</xdr:colOff>
      <xdr:row>86</xdr:row>
      <xdr:rowOff>68580</xdr:rowOff>
    </xdr:to>
    <xdr:sp macro="" textlink="">
      <xdr:nvSpPr>
        <xdr:cNvPr id="12511" name="Line 14"/>
        <xdr:cNvSpPr>
          <a:spLocks noChangeShapeType="1"/>
        </xdr:cNvSpPr>
      </xdr:nvSpPr>
      <xdr:spPr bwMode="auto">
        <a:xfrm>
          <a:off x="4046220" y="9136380"/>
          <a:ext cx="164592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scokenpo@disco.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iscokenpo@disc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showGridLines="0" tabSelected="1" zoomScaleNormal="100" workbookViewId="0">
      <selection activeCell="O58" sqref="O58"/>
    </sheetView>
  </sheetViews>
  <sheetFormatPr defaultColWidth="9" defaultRowHeight="10.8" outlineLevelRow="1" outlineLevelCol="1"/>
  <cols>
    <col min="1" max="1" width="1.88671875" style="1" customWidth="1"/>
    <col min="2" max="2" width="3.21875" style="1" customWidth="1"/>
    <col min="3" max="5" width="2.6640625" style="1" customWidth="1"/>
    <col min="6" max="6" width="2.21875" style="1" customWidth="1"/>
    <col min="7" max="8" width="2.6640625" style="1" customWidth="1"/>
    <col min="9" max="9" width="1.6640625" style="1" customWidth="1"/>
    <col min="10" max="10" width="3" style="1" customWidth="1"/>
    <col min="11" max="11" width="1.77734375" style="1" customWidth="1"/>
    <col min="12" max="13" width="2.6640625" style="1" customWidth="1"/>
    <col min="14" max="14" width="4.88671875" style="1" customWidth="1"/>
    <col min="15" max="17" width="2.6640625" style="1" customWidth="1"/>
    <col min="18" max="18" width="2.77734375" style="1" customWidth="1"/>
    <col min="19" max="19" width="2.6640625" style="1" customWidth="1"/>
    <col min="20" max="20" width="3.5546875" style="1" customWidth="1"/>
    <col min="21" max="22" width="2.6640625" style="1" customWidth="1"/>
    <col min="23" max="23" width="1.33203125" style="1" customWidth="1"/>
    <col min="24" max="24" width="1.6640625" style="1" customWidth="1"/>
    <col min="25" max="25" width="1.21875" style="1" customWidth="1"/>
    <col min="26" max="26" width="2.6640625" style="1" customWidth="1"/>
    <col min="27" max="27" width="3.109375" style="1" customWidth="1"/>
    <col min="28" max="28" width="3" style="1" customWidth="1"/>
    <col min="29" max="29" width="7.88671875" style="1" customWidth="1"/>
    <col min="30" max="30" width="2.77734375" style="1" customWidth="1"/>
    <col min="31" max="31" width="1.77734375" style="1" customWidth="1"/>
    <col min="32" max="32" width="2" style="1" customWidth="1"/>
    <col min="33" max="36" width="2.6640625" style="1" customWidth="1"/>
    <col min="37" max="37" width="3.6640625" style="1" customWidth="1"/>
    <col min="38" max="38" width="1.88671875" style="1" customWidth="1"/>
    <col min="39" max="39" width="3.88671875" style="1" hidden="1" customWidth="1" outlineLevel="1"/>
    <col min="40" max="40" width="9.44140625" style="1" hidden="1" customWidth="1" outlineLevel="1"/>
    <col min="41" max="41" width="5.77734375" style="1" hidden="1" customWidth="1" outlineLevel="1"/>
    <col min="42" max="42" width="3.88671875" style="1" customWidth="1" collapsed="1"/>
    <col min="43" max="43" width="3.88671875" style="1" customWidth="1"/>
    <col min="44" max="16384" width="9" style="1"/>
  </cols>
  <sheetData>
    <row r="1" spans="1:52" ht="7.5" customHeight="1">
      <c r="A1" s="200" t="s">
        <v>102</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row>
    <row r="2" spans="1:52" ht="8.1"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row>
    <row r="3" spans="1:52" ht="8.1" customHeight="1">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row>
    <row r="4" spans="1:52" ht="8.1"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row>
    <row r="5" spans="1:52" ht="13.5" customHeight="1">
      <c r="A5" s="200"/>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52" ht="25.5" customHeight="1">
      <c r="A6" s="34" t="s">
        <v>76</v>
      </c>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52" ht="11.25" customHeight="1">
      <c r="A7" s="207" t="s">
        <v>88</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N7" s="1" t="s">
        <v>20</v>
      </c>
      <c r="AO7" s="1" t="s">
        <v>30</v>
      </c>
    </row>
    <row r="8" spans="1:52" ht="11.25"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5"/>
      <c r="AN8" s="1" t="s">
        <v>63</v>
      </c>
      <c r="AO8" s="14">
        <v>3000</v>
      </c>
    </row>
    <row r="9" spans="1:52" ht="11.25" customHeight="1">
      <c r="A9" s="327" t="s">
        <v>101</v>
      </c>
      <c r="B9" s="99"/>
      <c r="C9" s="99"/>
      <c r="D9" s="99"/>
      <c r="E9" s="99"/>
      <c r="F9" s="99"/>
      <c r="G9" s="99"/>
      <c r="H9" s="99"/>
      <c r="I9" s="99"/>
      <c r="J9" s="99"/>
      <c r="K9" s="99"/>
      <c r="L9" s="99"/>
      <c r="M9" s="99"/>
      <c r="N9" s="99"/>
      <c r="O9" s="99"/>
      <c r="P9" s="99"/>
      <c r="Q9" s="99"/>
      <c r="R9" s="99"/>
      <c r="S9" s="99"/>
      <c r="T9" s="99"/>
      <c r="U9" s="99"/>
      <c r="V9" s="99"/>
      <c r="W9" s="99"/>
      <c r="X9" s="99"/>
      <c r="Y9" s="99"/>
      <c r="Z9" s="99"/>
      <c r="AA9" s="97" t="s">
        <v>31</v>
      </c>
      <c r="AB9" s="97"/>
      <c r="AC9" s="97"/>
      <c r="AD9" s="17"/>
      <c r="AE9" s="17"/>
      <c r="AF9" s="17"/>
      <c r="AG9" s="17"/>
      <c r="AH9" s="17"/>
      <c r="AI9" s="17"/>
      <c r="AJ9" s="17"/>
      <c r="AK9" s="17"/>
      <c r="AL9" s="17"/>
      <c r="AN9" s="1" t="s">
        <v>64</v>
      </c>
      <c r="AO9" s="14">
        <v>3000</v>
      </c>
      <c r="AS9" s="93"/>
      <c r="AT9" s="93"/>
      <c r="AU9" s="93"/>
      <c r="AV9" s="93"/>
      <c r="AW9" s="93"/>
      <c r="AX9" s="93"/>
      <c r="AY9" s="93"/>
      <c r="AZ9" s="93"/>
    </row>
    <row r="10" spans="1:52" ht="17.399999999999999" customHeight="1" thickBot="1">
      <c r="A10" s="99"/>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98"/>
      <c r="AB10" s="98"/>
      <c r="AC10" s="98"/>
      <c r="AD10" s="16"/>
      <c r="AE10" s="16"/>
      <c r="AF10" s="16"/>
      <c r="AG10" s="16"/>
      <c r="AH10" s="16"/>
      <c r="AI10" s="16"/>
      <c r="AJ10" s="16"/>
      <c r="AK10" s="16"/>
      <c r="AL10" s="16"/>
      <c r="AN10" s="1" t="s">
        <v>34</v>
      </c>
      <c r="AO10" s="14">
        <v>3000</v>
      </c>
    </row>
    <row r="11" spans="1:52" ht="8.1" customHeight="1" thickTop="1">
      <c r="A11" s="208"/>
      <c r="B11" s="38" t="s">
        <v>0</v>
      </c>
      <c r="C11" s="36"/>
      <c r="D11" s="36"/>
      <c r="E11" s="201" t="s">
        <v>86</v>
      </c>
      <c r="F11" s="46"/>
      <c r="G11" s="204">
        <v>7</v>
      </c>
      <c r="H11" s="204"/>
      <c r="I11" s="46" t="s">
        <v>19</v>
      </c>
      <c r="J11" s="55"/>
      <c r="K11" s="55"/>
      <c r="L11" s="46" t="s">
        <v>3</v>
      </c>
      <c r="M11" s="55"/>
      <c r="N11" s="55"/>
      <c r="O11" s="46" t="s">
        <v>4</v>
      </c>
      <c r="P11" s="29"/>
      <c r="Q11" s="101" t="s">
        <v>39</v>
      </c>
      <c r="R11" s="102"/>
      <c r="S11" s="104"/>
      <c r="T11" s="104"/>
      <c r="U11" s="104"/>
      <c r="V11" s="104"/>
      <c r="W11" s="104"/>
      <c r="X11" s="104"/>
      <c r="Y11" s="104"/>
      <c r="Z11" s="105"/>
      <c r="AA11" s="94"/>
      <c r="AB11" s="67" t="s">
        <v>5</v>
      </c>
      <c r="AC11" s="10"/>
      <c r="AE11" s="67" t="s">
        <v>6</v>
      </c>
      <c r="AF11" s="4"/>
      <c r="AG11" s="8"/>
      <c r="AH11" s="8"/>
      <c r="AI11" s="8"/>
      <c r="AJ11" s="8"/>
      <c r="AK11" s="8"/>
      <c r="AL11" s="5"/>
      <c r="AN11" s="1" t="s">
        <v>80</v>
      </c>
      <c r="AO11" s="14">
        <v>3000</v>
      </c>
    </row>
    <row r="12" spans="1:52" ht="8.1" customHeight="1">
      <c r="A12" s="208"/>
      <c r="B12" s="39"/>
      <c r="C12" s="37"/>
      <c r="D12" s="37"/>
      <c r="E12" s="202"/>
      <c r="F12" s="47"/>
      <c r="G12" s="205"/>
      <c r="H12" s="205"/>
      <c r="I12" s="47"/>
      <c r="J12" s="56"/>
      <c r="K12" s="56"/>
      <c r="L12" s="47"/>
      <c r="M12" s="56"/>
      <c r="N12" s="56"/>
      <c r="O12" s="47"/>
      <c r="P12" s="30"/>
      <c r="Q12" s="103"/>
      <c r="R12" s="103"/>
      <c r="S12" s="106"/>
      <c r="T12" s="106"/>
      <c r="U12" s="106"/>
      <c r="V12" s="106"/>
      <c r="W12" s="106"/>
      <c r="X12" s="106"/>
      <c r="Y12" s="106"/>
      <c r="Z12" s="107"/>
      <c r="AA12" s="95"/>
      <c r="AB12" s="68"/>
      <c r="AC12" s="11"/>
      <c r="AE12" s="68"/>
      <c r="AF12" s="15"/>
      <c r="AG12" s="12"/>
      <c r="AH12" s="12"/>
      <c r="AI12" s="12"/>
      <c r="AJ12" s="12"/>
      <c r="AK12" s="12"/>
      <c r="AL12" s="13"/>
      <c r="AN12" s="1" t="s">
        <v>36</v>
      </c>
      <c r="AO12" s="14">
        <v>3000</v>
      </c>
    </row>
    <row r="13" spans="1:52" ht="11.25" customHeight="1">
      <c r="A13" s="208"/>
      <c r="B13" s="39"/>
      <c r="C13" s="37"/>
      <c r="D13" s="37"/>
      <c r="E13" s="203"/>
      <c r="F13" s="48"/>
      <c r="G13" s="206"/>
      <c r="H13" s="206"/>
      <c r="I13" s="48"/>
      <c r="J13" s="57"/>
      <c r="K13" s="57"/>
      <c r="L13" s="48"/>
      <c r="M13" s="57"/>
      <c r="N13" s="57"/>
      <c r="O13" s="48"/>
      <c r="P13" s="31"/>
      <c r="Q13" s="103"/>
      <c r="R13" s="103"/>
      <c r="S13" s="106"/>
      <c r="T13" s="106"/>
      <c r="U13" s="106"/>
      <c r="V13" s="106"/>
      <c r="W13" s="106"/>
      <c r="X13" s="106"/>
      <c r="Y13" s="106"/>
      <c r="Z13" s="107"/>
      <c r="AA13" s="96"/>
      <c r="AB13" s="69"/>
      <c r="AC13" s="11"/>
      <c r="AE13" s="68"/>
      <c r="AF13" s="6"/>
      <c r="AG13" s="9"/>
      <c r="AH13" s="9"/>
      <c r="AI13" s="9"/>
      <c r="AJ13" s="9"/>
      <c r="AK13" s="9"/>
      <c r="AL13" s="7"/>
      <c r="AN13" s="1" t="s">
        <v>37</v>
      </c>
      <c r="AO13" s="14">
        <v>3000</v>
      </c>
    </row>
    <row r="14" spans="1:52" ht="11.25" customHeight="1">
      <c r="A14" s="208"/>
      <c r="B14" s="39" t="s">
        <v>1</v>
      </c>
      <c r="C14" s="37"/>
      <c r="D14" s="37"/>
      <c r="E14" s="51"/>
      <c r="F14" s="51"/>
      <c r="G14" s="51"/>
      <c r="H14" s="51"/>
      <c r="I14" s="51"/>
      <c r="J14" s="51"/>
      <c r="K14" s="212" t="s">
        <v>87</v>
      </c>
      <c r="L14" s="212"/>
      <c r="M14" s="212"/>
      <c r="N14" s="212"/>
      <c r="O14" s="58" t="str">
        <f>IF(E14="","",_xll.D1_UserInfo(E14,"氏名漢字"))</f>
        <v/>
      </c>
      <c r="P14" s="59"/>
      <c r="Q14" s="59"/>
      <c r="R14" s="59"/>
      <c r="S14" s="59"/>
      <c r="T14" s="59"/>
      <c r="U14" s="59"/>
      <c r="V14" s="59"/>
      <c r="W14" s="59"/>
      <c r="X14" s="59"/>
      <c r="Y14" s="59"/>
      <c r="Z14" s="60"/>
      <c r="AA14" s="70"/>
      <c r="AB14" s="71"/>
      <c r="AC14" s="71"/>
      <c r="AD14" s="71"/>
      <c r="AE14" s="71"/>
      <c r="AF14" s="71"/>
      <c r="AG14" s="71"/>
      <c r="AH14" s="71"/>
      <c r="AI14" s="71"/>
      <c r="AJ14" s="71"/>
      <c r="AK14" s="71"/>
      <c r="AL14" s="90"/>
      <c r="AM14" s="19"/>
      <c r="AN14" s="1" t="s">
        <v>81</v>
      </c>
      <c r="AO14" s="14">
        <v>3000</v>
      </c>
    </row>
    <row r="15" spans="1:52" ht="7.5" customHeight="1">
      <c r="A15" s="208"/>
      <c r="B15" s="39"/>
      <c r="C15" s="37"/>
      <c r="D15" s="37"/>
      <c r="E15" s="51"/>
      <c r="F15" s="51"/>
      <c r="G15" s="51"/>
      <c r="H15" s="51"/>
      <c r="I15" s="51"/>
      <c r="J15" s="51"/>
      <c r="K15" s="212"/>
      <c r="L15" s="212"/>
      <c r="M15" s="212"/>
      <c r="N15" s="212"/>
      <c r="O15" s="61"/>
      <c r="P15" s="62"/>
      <c r="Q15" s="62"/>
      <c r="R15" s="62"/>
      <c r="S15" s="62"/>
      <c r="T15" s="62"/>
      <c r="U15" s="62"/>
      <c r="V15" s="62"/>
      <c r="W15" s="62"/>
      <c r="X15" s="62"/>
      <c r="Y15" s="62"/>
      <c r="Z15" s="63"/>
      <c r="AA15" s="72"/>
      <c r="AB15" s="73"/>
      <c r="AC15" s="73"/>
      <c r="AD15" s="73"/>
      <c r="AE15" s="73"/>
      <c r="AF15" s="73"/>
      <c r="AG15" s="73"/>
      <c r="AH15" s="73"/>
      <c r="AI15" s="73"/>
      <c r="AJ15" s="73"/>
      <c r="AK15" s="73"/>
      <c r="AL15" s="91"/>
      <c r="AN15" s="1" t="s">
        <v>82</v>
      </c>
      <c r="AO15" s="14">
        <v>3000</v>
      </c>
    </row>
    <row r="16" spans="1:52" ht="8.1" customHeight="1">
      <c r="A16" s="208"/>
      <c r="B16" s="39"/>
      <c r="C16" s="37"/>
      <c r="D16" s="37"/>
      <c r="E16" s="51"/>
      <c r="F16" s="51"/>
      <c r="G16" s="51"/>
      <c r="H16" s="51"/>
      <c r="I16" s="51"/>
      <c r="J16" s="51"/>
      <c r="K16" s="212"/>
      <c r="L16" s="212"/>
      <c r="M16" s="212"/>
      <c r="N16" s="212"/>
      <c r="O16" s="61"/>
      <c r="P16" s="62"/>
      <c r="Q16" s="62"/>
      <c r="R16" s="62"/>
      <c r="S16" s="62"/>
      <c r="T16" s="62"/>
      <c r="U16" s="62"/>
      <c r="V16" s="62"/>
      <c r="W16" s="62"/>
      <c r="X16" s="62"/>
      <c r="Y16" s="62"/>
      <c r="Z16" s="63"/>
      <c r="AA16" s="72"/>
      <c r="AB16" s="73"/>
      <c r="AC16" s="73"/>
      <c r="AD16" s="73"/>
      <c r="AE16" s="73"/>
      <c r="AF16" s="73"/>
      <c r="AG16" s="73"/>
      <c r="AH16" s="73"/>
      <c r="AI16" s="73"/>
      <c r="AJ16" s="73"/>
      <c r="AK16" s="73"/>
      <c r="AL16" s="91"/>
      <c r="AN16" s="1" t="s">
        <v>83</v>
      </c>
      <c r="AO16" s="14">
        <v>3000</v>
      </c>
    </row>
    <row r="17" spans="1:46" ht="8.1" customHeight="1">
      <c r="A17" s="208"/>
      <c r="B17" s="39"/>
      <c r="C17" s="37"/>
      <c r="D17" s="37"/>
      <c r="E17" s="51"/>
      <c r="F17" s="51"/>
      <c r="G17" s="51"/>
      <c r="H17" s="51"/>
      <c r="I17" s="51"/>
      <c r="J17" s="51"/>
      <c r="K17" s="212"/>
      <c r="L17" s="212"/>
      <c r="M17" s="212"/>
      <c r="N17" s="212"/>
      <c r="O17" s="61"/>
      <c r="P17" s="62"/>
      <c r="Q17" s="62"/>
      <c r="R17" s="62"/>
      <c r="S17" s="62"/>
      <c r="T17" s="62"/>
      <c r="U17" s="62"/>
      <c r="V17" s="62"/>
      <c r="W17" s="62"/>
      <c r="X17" s="62"/>
      <c r="Y17" s="62"/>
      <c r="Z17" s="63"/>
      <c r="AA17" s="72"/>
      <c r="AB17" s="73"/>
      <c r="AC17" s="73"/>
      <c r="AD17" s="73"/>
      <c r="AE17" s="73"/>
      <c r="AF17" s="73"/>
      <c r="AG17" s="73"/>
      <c r="AH17" s="73"/>
      <c r="AI17" s="73"/>
      <c r="AJ17" s="73"/>
      <c r="AK17" s="73"/>
      <c r="AL17" s="91"/>
      <c r="AN17" s="1" t="s">
        <v>94</v>
      </c>
      <c r="AO17" s="14">
        <v>3000</v>
      </c>
    </row>
    <row r="18" spans="1:46" ht="15" customHeight="1" thickBot="1">
      <c r="A18" s="208"/>
      <c r="B18" s="49"/>
      <c r="C18" s="50"/>
      <c r="D18" s="50"/>
      <c r="E18" s="52"/>
      <c r="F18" s="52"/>
      <c r="G18" s="52"/>
      <c r="H18" s="52"/>
      <c r="I18" s="52"/>
      <c r="J18" s="52"/>
      <c r="K18" s="213"/>
      <c r="L18" s="213"/>
      <c r="M18" s="213"/>
      <c r="N18" s="213"/>
      <c r="O18" s="64"/>
      <c r="P18" s="65"/>
      <c r="Q18" s="65"/>
      <c r="R18" s="65"/>
      <c r="S18" s="65"/>
      <c r="T18" s="65"/>
      <c r="U18" s="65"/>
      <c r="V18" s="65"/>
      <c r="W18" s="65"/>
      <c r="X18" s="65"/>
      <c r="Y18" s="65"/>
      <c r="Z18" s="66"/>
      <c r="AA18" s="74"/>
      <c r="AB18" s="75"/>
      <c r="AC18" s="75"/>
      <c r="AD18" s="75"/>
      <c r="AE18" s="75"/>
      <c r="AF18" s="75"/>
      <c r="AG18" s="75"/>
      <c r="AH18" s="75"/>
      <c r="AI18" s="75"/>
      <c r="AJ18" s="75"/>
      <c r="AK18" s="75"/>
      <c r="AL18" s="92"/>
      <c r="AO18" s="14"/>
    </row>
    <row r="19" spans="1:46" ht="8.1" customHeight="1" thickTop="1">
      <c r="A19" s="208"/>
      <c r="B19" s="38" t="s">
        <v>49</v>
      </c>
      <c r="C19" s="36"/>
      <c r="D19" s="36"/>
      <c r="E19" s="36"/>
      <c r="F19" s="36"/>
      <c r="G19" s="36"/>
      <c r="H19" s="36"/>
      <c r="I19" s="36"/>
      <c r="J19" s="36" t="s">
        <v>7</v>
      </c>
      <c r="K19" s="36"/>
      <c r="L19" s="53" t="s">
        <v>92</v>
      </c>
      <c r="M19" s="53"/>
      <c r="N19" s="53"/>
      <c r="O19" s="53"/>
      <c r="P19" s="53"/>
      <c r="Q19" s="53"/>
      <c r="R19" s="53"/>
      <c r="S19" s="53"/>
      <c r="T19" s="53"/>
      <c r="U19" s="36" t="s">
        <v>9</v>
      </c>
      <c r="V19" s="36"/>
      <c r="W19" s="36"/>
      <c r="X19" s="36"/>
      <c r="Y19" s="36"/>
      <c r="Z19" s="76"/>
      <c r="AA19" s="40"/>
      <c r="AB19" s="41"/>
      <c r="AC19" s="84" t="s">
        <v>30</v>
      </c>
      <c r="AD19" s="87" t="s">
        <v>40</v>
      </c>
      <c r="AE19" s="40"/>
      <c r="AF19" s="40"/>
      <c r="AG19" s="40"/>
      <c r="AH19" s="40"/>
      <c r="AI19" s="40"/>
      <c r="AJ19" s="40"/>
      <c r="AK19" s="40"/>
      <c r="AL19" s="41"/>
      <c r="AO19" s="14"/>
    </row>
    <row r="20" spans="1:46" ht="8.1" customHeight="1">
      <c r="A20" s="208"/>
      <c r="B20" s="39"/>
      <c r="C20" s="37"/>
      <c r="D20" s="37"/>
      <c r="E20" s="37"/>
      <c r="F20" s="37"/>
      <c r="G20" s="37"/>
      <c r="H20" s="37"/>
      <c r="I20" s="37"/>
      <c r="J20" s="37"/>
      <c r="K20" s="37"/>
      <c r="L20" s="54"/>
      <c r="M20" s="54"/>
      <c r="N20" s="54"/>
      <c r="O20" s="54"/>
      <c r="P20" s="54"/>
      <c r="Q20" s="54"/>
      <c r="R20" s="54"/>
      <c r="S20" s="54"/>
      <c r="T20" s="54"/>
      <c r="U20" s="37"/>
      <c r="V20" s="37"/>
      <c r="W20" s="37"/>
      <c r="X20" s="37"/>
      <c r="Y20" s="37"/>
      <c r="Z20" s="77"/>
      <c r="AA20" s="42"/>
      <c r="AB20" s="43"/>
      <c r="AC20" s="85"/>
      <c r="AD20" s="88"/>
      <c r="AE20" s="42"/>
      <c r="AF20" s="42"/>
      <c r="AG20" s="42"/>
      <c r="AH20" s="42"/>
      <c r="AI20" s="42"/>
      <c r="AJ20" s="42"/>
      <c r="AK20" s="42"/>
      <c r="AL20" s="43"/>
    </row>
    <row r="21" spans="1:46" ht="8.1" customHeight="1" thickBot="1">
      <c r="A21" s="208"/>
      <c r="B21" s="39"/>
      <c r="C21" s="37"/>
      <c r="D21" s="37"/>
      <c r="E21" s="37"/>
      <c r="F21" s="37"/>
      <c r="G21" s="37"/>
      <c r="H21" s="37"/>
      <c r="I21" s="37"/>
      <c r="J21" s="37"/>
      <c r="K21" s="37"/>
      <c r="L21" s="54"/>
      <c r="M21" s="54"/>
      <c r="N21" s="54"/>
      <c r="O21" s="54"/>
      <c r="P21" s="54"/>
      <c r="Q21" s="54"/>
      <c r="R21" s="54"/>
      <c r="S21" s="54"/>
      <c r="T21" s="54"/>
      <c r="U21" s="37"/>
      <c r="V21" s="37"/>
      <c r="W21" s="37"/>
      <c r="X21" s="37"/>
      <c r="Y21" s="37"/>
      <c r="Z21" s="77"/>
      <c r="AA21" s="44"/>
      <c r="AB21" s="45"/>
      <c r="AC21" s="86"/>
      <c r="AD21" s="89"/>
      <c r="AE21" s="44"/>
      <c r="AF21" s="44"/>
      <c r="AG21" s="44"/>
      <c r="AH21" s="44"/>
      <c r="AI21" s="44"/>
      <c r="AJ21" s="44"/>
      <c r="AK21" s="44"/>
      <c r="AL21" s="45"/>
    </row>
    <row r="22" spans="1:46" ht="8.1" hidden="1" customHeight="1" outlineLevel="1">
      <c r="A22" s="208"/>
      <c r="B22" s="209" t="s">
        <v>51</v>
      </c>
      <c r="C22" s="194" t="s">
        <v>43</v>
      </c>
      <c r="D22" s="189"/>
      <c r="E22" s="189"/>
      <c r="F22" s="189"/>
      <c r="G22" s="189"/>
      <c r="H22" s="189"/>
      <c r="I22" s="189"/>
      <c r="J22" s="190"/>
      <c r="K22" s="110" t="s">
        <v>8</v>
      </c>
      <c r="L22" s="115" t="s">
        <v>16</v>
      </c>
      <c r="M22" s="113"/>
      <c r="N22" s="113"/>
      <c r="O22" s="111"/>
      <c r="P22" s="113" t="s">
        <v>2</v>
      </c>
      <c r="Q22" s="111"/>
      <c r="R22" s="113" t="s">
        <v>23</v>
      </c>
      <c r="S22" s="111"/>
      <c r="T22" s="112" t="s">
        <v>4</v>
      </c>
      <c r="U22" s="160"/>
      <c r="V22" s="161"/>
      <c r="W22" s="161"/>
      <c r="X22" s="161"/>
      <c r="Y22" s="161"/>
      <c r="Z22" s="80" t="s">
        <v>10</v>
      </c>
      <c r="AA22" s="164"/>
      <c r="AB22" s="165"/>
      <c r="AC22" s="166" t="e">
        <f>INDEX(AO8:AO21,MATCH(S11,AN8:AN21,0))</f>
        <v>#N/A</v>
      </c>
      <c r="AD22" s="108" t="s">
        <v>15</v>
      </c>
      <c r="AE22" s="71" t="s">
        <v>32</v>
      </c>
      <c r="AF22" s="143" t="e">
        <f>IF(U22&gt;=AC22,AC22,U22)</f>
        <v>#N/A</v>
      </c>
      <c r="AG22" s="144"/>
      <c r="AH22" s="144"/>
      <c r="AI22" s="144"/>
      <c r="AJ22" s="90" t="s">
        <v>29</v>
      </c>
      <c r="AK22" s="108" t="s">
        <v>18</v>
      </c>
      <c r="AL22" s="109"/>
    </row>
    <row r="23" spans="1:46" ht="12" hidden="1" customHeight="1" outlineLevel="1">
      <c r="A23" s="208"/>
      <c r="B23" s="210"/>
      <c r="C23" s="194"/>
      <c r="D23" s="189"/>
      <c r="E23" s="189"/>
      <c r="F23" s="189"/>
      <c r="G23" s="189"/>
      <c r="H23" s="189"/>
      <c r="I23" s="189"/>
      <c r="J23" s="190"/>
      <c r="K23" s="110"/>
      <c r="L23" s="115"/>
      <c r="M23" s="113"/>
      <c r="N23" s="113"/>
      <c r="O23" s="111"/>
      <c r="P23" s="113"/>
      <c r="Q23" s="111"/>
      <c r="R23" s="113"/>
      <c r="S23" s="111"/>
      <c r="T23" s="112"/>
      <c r="U23" s="160"/>
      <c r="V23" s="161"/>
      <c r="W23" s="161"/>
      <c r="X23" s="161"/>
      <c r="Y23" s="161"/>
      <c r="Z23" s="80"/>
      <c r="AA23" s="164"/>
      <c r="AB23" s="165"/>
      <c r="AC23" s="167"/>
      <c r="AD23" s="108"/>
      <c r="AE23" s="73"/>
      <c r="AF23" s="145"/>
      <c r="AG23" s="145"/>
      <c r="AH23" s="145"/>
      <c r="AI23" s="145"/>
      <c r="AJ23" s="91"/>
      <c r="AK23" s="108"/>
      <c r="AL23" s="109"/>
      <c r="AM23" s="19"/>
      <c r="AP23" s="3"/>
    </row>
    <row r="24" spans="1:46" ht="8.1" hidden="1" customHeight="1" outlineLevel="1">
      <c r="A24" s="208"/>
      <c r="B24" s="210"/>
      <c r="C24" s="194"/>
      <c r="D24" s="189"/>
      <c r="E24" s="189"/>
      <c r="F24" s="189"/>
      <c r="G24" s="189"/>
      <c r="H24" s="189"/>
      <c r="I24" s="189"/>
      <c r="J24" s="190"/>
      <c r="K24" s="110"/>
      <c r="L24" s="115"/>
      <c r="M24" s="113"/>
      <c r="N24" s="113"/>
      <c r="O24" s="111"/>
      <c r="P24" s="113"/>
      <c r="Q24" s="111"/>
      <c r="R24" s="113"/>
      <c r="S24" s="111"/>
      <c r="T24" s="112"/>
      <c r="U24" s="160"/>
      <c r="V24" s="161"/>
      <c r="W24" s="161"/>
      <c r="X24" s="161"/>
      <c r="Y24" s="161"/>
      <c r="Z24" s="80"/>
      <c r="AA24" s="164"/>
      <c r="AB24" s="165"/>
      <c r="AC24" s="167"/>
      <c r="AD24" s="108"/>
      <c r="AE24" s="73"/>
      <c r="AF24" s="145"/>
      <c r="AG24" s="145"/>
      <c r="AH24" s="145"/>
      <c r="AI24" s="145"/>
      <c r="AJ24" s="91"/>
      <c r="AK24" s="108"/>
      <c r="AL24" s="109"/>
    </row>
    <row r="25" spans="1:46" ht="8.1" hidden="1" customHeight="1" outlineLevel="1">
      <c r="A25" s="208"/>
      <c r="B25" s="210"/>
      <c r="C25" s="194"/>
      <c r="D25" s="189"/>
      <c r="E25" s="189"/>
      <c r="F25" s="189"/>
      <c r="G25" s="189"/>
      <c r="H25" s="189"/>
      <c r="I25" s="189"/>
      <c r="J25" s="190"/>
      <c r="K25" s="110"/>
      <c r="L25" s="115" t="s">
        <v>17</v>
      </c>
      <c r="M25" s="113"/>
      <c r="N25" s="113"/>
      <c r="O25" s="111"/>
      <c r="P25" s="113" t="s">
        <v>2</v>
      </c>
      <c r="Q25" s="111"/>
      <c r="R25" s="113" t="s">
        <v>23</v>
      </c>
      <c r="S25" s="111"/>
      <c r="T25" s="112" t="s">
        <v>4</v>
      </c>
      <c r="U25" s="160"/>
      <c r="V25" s="161"/>
      <c r="W25" s="161"/>
      <c r="X25" s="161"/>
      <c r="Y25" s="161"/>
      <c r="Z25" s="80"/>
      <c r="AA25" s="164"/>
      <c r="AB25" s="165"/>
      <c r="AC25" s="167"/>
      <c r="AD25" s="108"/>
      <c r="AE25" s="73"/>
      <c r="AF25" s="145"/>
      <c r="AG25" s="145"/>
      <c r="AH25" s="145"/>
      <c r="AI25" s="145"/>
      <c r="AJ25" s="91"/>
      <c r="AK25" s="108"/>
      <c r="AL25" s="109"/>
    </row>
    <row r="26" spans="1:46" ht="8.1" hidden="1" customHeight="1" outlineLevel="1">
      <c r="A26" s="208"/>
      <c r="B26" s="210"/>
      <c r="C26" s="194"/>
      <c r="D26" s="189"/>
      <c r="E26" s="189"/>
      <c r="F26" s="189"/>
      <c r="G26" s="189"/>
      <c r="H26" s="189"/>
      <c r="I26" s="189"/>
      <c r="J26" s="190"/>
      <c r="K26" s="110"/>
      <c r="L26" s="115"/>
      <c r="M26" s="113"/>
      <c r="N26" s="113"/>
      <c r="O26" s="111"/>
      <c r="P26" s="113"/>
      <c r="Q26" s="111"/>
      <c r="R26" s="113"/>
      <c r="S26" s="111"/>
      <c r="T26" s="112"/>
      <c r="U26" s="160"/>
      <c r="V26" s="161"/>
      <c r="W26" s="161"/>
      <c r="X26" s="161"/>
      <c r="Y26" s="161"/>
      <c r="Z26" s="80"/>
      <c r="AA26" s="164"/>
      <c r="AB26" s="165"/>
      <c r="AC26" s="167"/>
      <c r="AD26" s="108"/>
      <c r="AE26" s="73"/>
      <c r="AF26" s="145"/>
      <c r="AG26" s="145"/>
      <c r="AH26" s="145"/>
      <c r="AI26" s="145"/>
      <c r="AJ26" s="91"/>
      <c r="AK26" s="108"/>
      <c r="AL26" s="109"/>
    </row>
    <row r="27" spans="1:46" ht="8.1" hidden="1" customHeight="1" outlineLevel="1" thickBot="1">
      <c r="A27" s="208"/>
      <c r="B27" s="211"/>
      <c r="C27" s="195"/>
      <c r="D27" s="192"/>
      <c r="E27" s="192"/>
      <c r="F27" s="192"/>
      <c r="G27" s="192"/>
      <c r="H27" s="192"/>
      <c r="I27" s="192"/>
      <c r="J27" s="193"/>
      <c r="K27" s="177"/>
      <c r="L27" s="178"/>
      <c r="M27" s="147"/>
      <c r="N27" s="147"/>
      <c r="O27" s="169"/>
      <c r="P27" s="147"/>
      <c r="Q27" s="169"/>
      <c r="R27" s="147"/>
      <c r="S27" s="169"/>
      <c r="T27" s="114"/>
      <c r="U27" s="162"/>
      <c r="V27" s="163"/>
      <c r="W27" s="163"/>
      <c r="X27" s="163"/>
      <c r="Y27" s="163"/>
      <c r="Z27" s="148"/>
      <c r="AA27" s="164"/>
      <c r="AB27" s="165"/>
      <c r="AC27" s="168"/>
      <c r="AD27" s="108"/>
      <c r="AE27" s="75"/>
      <c r="AF27" s="146"/>
      <c r="AG27" s="146"/>
      <c r="AH27" s="146"/>
      <c r="AI27" s="146"/>
      <c r="AJ27" s="92"/>
      <c r="AK27" s="108"/>
      <c r="AL27" s="109"/>
    </row>
    <row r="28" spans="1:46" ht="8.1" customHeight="1" collapsed="1" thickTop="1">
      <c r="A28" s="208"/>
      <c r="B28" s="216" t="s">
        <v>50</v>
      </c>
      <c r="C28" s="199" t="s">
        <v>44</v>
      </c>
      <c r="D28" s="196"/>
      <c r="E28" s="196"/>
      <c r="F28" s="196"/>
      <c r="G28" s="196"/>
      <c r="H28" s="196"/>
      <c r="I28" s="196"/>
      <c r="J28" s="197"/>
      <c r="K28" s="198" t="s">
        <v>8</v>
      </c>
      <c r="L28" s="191" t="s">
        <v>84</v>
      </c>
      <c r="M28" s="170"/>
      <c r="N28" s="170"/>
      <c r="O28" s="183">
        <v>7</v>
      </c>
      <c r="P28" s="170" t="s">
        <v>2</v>
      </c>
      <c r="Q28" s="183"/>
      <c r="R28" s="170" t="s">
        <v>23</v>
      </c>
      <c r="S28" s="183"/>
      <c r="T28" s="184" t="s">
        <v>4</v>
      </c>
      <c r="U28" s="188"/>
      <c r="V28" s="188"/>
      <c r="W28" s="188"/>
      <c r="X28" s="188"/>
      <c r="Y28" s="188"/>
      <c r="Z28" s="185" t="s">
        <v>10</v>
      </c>
      <c r="AA28" s="186"/>
      <c r="AB28" s="187"/>
      <c r="AC28" s="78">
        <f>IF(Q31&lt;1,IF(J28&gt;12,3000,6000),6000)</f>
        <v>6000</v>
      </c>
      <c r="AD28" s="89" t="s">
        <v>15</v>
      </c>
      <c r="AE28" s="42" t="s">
        <v>32</v>
      </c>
      <c r="AF28" s="220">
        <f>IF(U28&gt;=AC28,AC28,U28)</f>
        <v>0</v>
      </c>
      <c r="AG28" s="145"/>
      <c r="AH28" s="145"/>
      <c r="AI28" s="145"/>
      <c r="AJ28" s="43" t="s">
        <v>29</v>
      </c>
      <c r="AK28" s="89" t="s">
        <v>18</v>
      </c>
      <c r="AL28" s="45"/>
    </row>
    <row r="29" spans="1:46" ht="8.1" customHeight="1">
      <c r="A29" s="208"/>
      <c r="B29" s="217"/>
      <c r="C29" s="171"/>
      <c r="D29" s="189"/>
      <c r="E29" s="189"/>
      <c r="F29" s="189"/>
      <c r="G29" s="189"/>
      <c r="H29" s="189"/>
      <c r="I29" s="189"/>
      <c r="J29" s="190"/>
      <c r="K29" s="110"/>
      <c r="L29" s="115"/>
      <c r="M29" s="113"/>
      <c r="N29" s="113"/>
      <c r="O29" s="111"/>
      <c r="P29" s="113"/>
      <c r="Q29" s="111"/>
      <c r="R29" s="113"/>
      <c r="S29" s="111"/>
      <c r="T29" s="112"/>
      <c r="U29" s="83"/>
      <c r="V29" s="83"/>
      <c r="W29" s="83"/>
      <c r="X29" s="83"/>
      <c r="Y29" s="83"/>
      <c r="Z29" s="80"/>
      <c r="AA29" s="81"/>
      <c r="AB29" s="82"/>
      <c r="AC29" s="78"/>
      <c r="AD29" s="151"/>
      <c r="AE29" s="42"/>
      <c r="AF29" s="145"/>
      <c r="AG29" s="145"/>
      <c r="AH29" s="145"/>
      <c r="AI29" s="145"/>
      <c r="AJ29" s="43"/>
      <c r="AK29" s="151"/>
      <c r="AL29" s="152"/>
    </row>
    <row r="30" spans="1:46" ht="8.1" customHeight="1">
      <c r="A30" s="208"/>
      <c r="B30" s="217"/>
      <c r="C30" s="171"/>
      <c r="D30" s="189"/>
      <c r="E30" s="189"/>
      <c r="F30" s="189"/>
      <c r="G30" s="189"/>
      <c r="H30" s="189"/>
      <c r="I30" s="189"/>
      <c r="J30" s="190"/>
      <c r="K30" s="110"/>
      <c r="L30" s="115"/>
      <c r="M30" s="113"/>
      <c r="N30" s="113"/>
      <c r="O30" s="111"/>
      <c r="P30" s="113"/>
      <c r="Q30" s="111"/>
      <c r="R30" s="113"/>
      <c r="S30" s="111"/>
      <c r="T30" s="112"/>
      <c r="U30" s="83"/>
      <c r="V30" s="83"/>
      <c r="W30" s="83"/>
      <c r="X30" s="83"/>
      <c r="Y30" s="83"/>
      <c r="Z30" s="80"/>
      <c r="AA30" s="81"/>
      <c r="AB30" s="82"/>
      <c r="AC30" s="78"/>
      <c r="AD30" s="151"/>
      <c r="AE30" s="42"/>
      <c r="AF30" s="145"/>
      <c r="AG30" s="145"/>
      <c r="AH30" s="145"/>
      <c r="AI30" s="145"/>
      <c r="AJ30" s="43"/>
      <c r="AK30" s="151"/>
      <c r="AL30" s="152"/>
      <c r="AT30" s="3"/>
    </row>
    <row r="31" spans="1:46" ht="8.1" customHeight="1">
      <c r="A31" s="208"/>
      <c r="B31" s="217"/>
      <c r="C31" s="171"/>
      <c r="D31" s="189"/>
      <c r="E31" s="189"/>
      <c r="F31" s="189"/>
      <c r="G31" s="189"/>
      <c r="H31" s="189"/>
      <c r="I31" s="189"/>
      <c r="J31" s="190"/>
      <c r="K31" s="110"/>
      <c r="L31" s="115" t="s">
        <v>85</v>
      </c>
      <c r="M31" s="113"/>
      <c r="N31" s="113"/>
      <c r="O31" s="179">
        <v>7</v>
      </c>
      <c r="P31" s="113" t="s">
        <v>2</v>
      </c>
      <c r="Q31" s="111"/>
      <c r="R31" s="113" t="s">
        <v>23</v>
      </c>
      <c r="S31" s="111"/>
      <c r="T31" s="112" t="s">
        <v>4</v>
      </c>
      <c r="U31" s="83"/>
      <c r="V31" s="83"/>
      <c r="W31" s="83"/>
      <c r="X31" s="83"/>
      <c r="Y31" s="83"/>
      <c r="Z31" s="80"/>
      <c r="AA31" s="81"/>
      <c r="AB31" s="82"/>
      <c r="AC31" s="78"/>
      <c r="AD31" s="151"/>
      <c r="AE31" s="42"/>
      <c r="AF31" s="145"/>
      <c r="AG31" s="145"/>
      <c r="AH31" s="145"/>
      <c r="AI31" s="145"/>
      <c r="AJ31" s="43"/>
      <c r="AK31" s="151"/>
      <c r="AL31" s="152"/>
    </row>
    <row r="32" spans="1:46" ht="8.1" customHeight="1">
      <c r="A32" s="208"/>
      <c r="B32" s="217"/>
      <c r="C32" s="171"/>
      <c r="D32" s="189"/>
      <c r="E32" s="189"/>
      <c r="F32" s="189"/>
      <c r="G32" s="189"/>
      <c r="H32" s="189"/>
      <c r="I32" s="189"/>
      <c r="J32" s="190"/>
      <c r="K32" s="110"/>
      <c r="L32" s="115"/>
      <c r="M32" s="113"/>
      <c r="N32" s="113"/>
      <c r="O32" s="180"/>
      <c r="P32" s="113"/>
      <c r="Q32" s="111"/>
      <c r="R32" s="113"/>
      <c r="S32" s="111"/>
      <c r="T32" s="112"/>
      <c r="U32" s="83"/>
      <c r="V32" s="83"/>
      <c r="W32" s="83"/>
      <c r="X32" s="83"/>
      <c r="Y32" s="83"/>
      <c r="Z32" s="80"/>
      <c r="AA32" s="81"/>
      <c r="AB32" s="82"/>
      <c r="AC32" s="78"/>
      <c r="AD32" s="151"/>
      <c r="AE32" s="42"/>
      <c r="AF32" s="145"/>
      <c r="AG32" s="145"/>
      <c r="AH32" s="145"/>
      <c r="AI32" s="145"/>
      <c r="AJ32" s="43"/>
      <c r="AK32" s="151"/>
      <c r="AL32" s="152"/>
    </row>
    <row r="33" spans="1:38" ht="8.1" customHeight="1">
      <c r="A33" s="208"/>
      <c r="B33" s="217"/>
      <c r="C33" s="171"/>
      <c r="D33" s="189"/>
      <c r="E33" s="189"/>
      <c r="F33" s="189"/>
      <c r="G33" s="189"/>
      <c r="H33" s="189"/>
      <c r="I33" s="189"/>
      <c r="J33" s="190"/>
      <c r="K33" s="110"/>
      <c r="L33" s="115"/>
      <c r="M33" s="113"/>
      <c r="N33" s="113"/>
      <c r="O33" s="181"/>
      <c r="P33" s="113"/>
      <c r="Q33" s="111"/>
      <c r="R33" s="113"/>
      <c r="S33" s="111"/>
      <c r="T33" s="112"/>
      <c r="U33" s="83"/>
      <c r="V33" s="83"/>
      <c r="W33" s="83"/>
      <c r="X33" s="83"/>
      <c r="Y33" s="83"/>
      <c r="Z33" s="80"/>
      <c r="AA33" s="81"/>
      <c r="AB33" s="82"/>
      <c r="AC33" s="79"/>
      <c r="AD33" s="151"/>
      <c r="AE33" s="44"/>
      <c r="AF33" s="146"/>
      <c r="AG33" s="146"/>
      <c r="AH33" s="146"/>
      <c r="AI33" s="146"/>
      <c r="AJ33" s="45"/>
      <c r="AK33" s="151"/>
      <c r="AL33" s="152"/>
    </row>
    <row r="34" spans="1:38" ht="8.1" customHeight="1">
      <c r="A34" s="208"/>
      <c r="B34" s="217"/>
      <c r="C34" s="171" t="s">
        <v>45</v>
      </c>
      <c r="D34" s="189"/>
      <c r="E34" s="189"/>
      <c r="F34" s="189"/>
      <c r="G34" s="189"/>
      <c r="H34" s="189"/>
      <c r="I34" s="189"/>
      <c r="J34" s="190"/>
      <c r="K34" s="110" t="s">
        <v>8</v>
      </c>
      <c r="L34" s="115" t="s">
        <v>84</v>
      </c>
      <c r="M34" s="113"/>
      <c r="N34" s="113"/>
      <c r="O34" s="179">
        <v>7</v>
      </c>
      <c r="P34" s="113" t="s">
        <v>2</v>
      </c>
      <c r="Q34" s="111"/>
      <c r="R34" s="113" t="s">
        <v>23</v>
      </c>
      <c r="S34" s="111"/>
      <c r="T34" s="112" t="s">
        <v>4</v>
      </c>
      <c r="U34" s="83"/>
      <c r="V34" s="83"/>
      <c r="W34" s="83"/>
      <c r="X34" s="83"/>
      <c r="Y34" s="83"/>
      <c r="Z34" s="80" t="s">
        <v>10</v>
      </c>
      <c r="AA34" s="81"/>
      <c r="AB34" s="82"/>
      <c r="AC34" s="78">
        <f>IF(Q37&lt;1,IF(J34&gt;12,3000,6000),6000)</f>
        <v>6000</v>
      </c>
      <c r="AD34" s="151" t="s">
        <v>15</v>
      </c>
      <c r="AE34" s="40" t="s">
        <v>32</v>
      </c>
      <c r="AF34" s="143">
        <f>IF(U34&gt;=AC34,AC34,U34)</f>
        <v>0</v>
      </c>
      <c r="AG34" s="144"/>
      <c r="AH34" s="144"/>
      <c r="AI34" s="144"/>
      <c r="AJ34" s="41" t="s">
        <v>29</v>
      </c>
      <c r="AK34" s="151" t="s">
        <v>18</v>
      </c>
      <c r="AL34" s="152"/>
    </row>
    <row r="35" spans="1:38" ht="8.1" customHeight="1">
      <c r="A35" s="208"/>
      <c r="B35" s="217"/>
      <c r="C35" s="171"/>
      <c r="D35" s="189"/>
      <c r="E35" s="189"/>
      <c r="F35" s="189"/>
      <c r="G35" s="189"/>
      <c r="H35" s="189"/>
      <c r="I35" s="189"/>
      <c r="J35" s="190"/>
      <c r="K35" s="110"/>
      <c r="L35" s="115"/>
      <c r="M35" s="113"/>
      <c r="N35" s="113"/>
      <c r="O35" s="180"/>
      <c r="P35" s="113"/>
      <c r="Q35" s="111"/>
      <c r="R35" s="113"/>
      <c r="S35" s="111"/>
      <c r="T35" s="112"/>
      <c r="U35" s="83"/>
      <c r="V35" s="83"/>
      <c r="W35" s="83"/>
      <c r="X35" s="83"/>
      <c r="Y35" s="83"/>
      <c r="Z35" s="80"/>
      <c r="AA35" s="81"/>
      <c r="AB35" s="82"/>
      <c r="AC35" s="78"/>
      <c r="AD35" s="151"/>
      <c r="AE35" s="42"/>
      <c r="AF35" s="145"/>
      <c r="AG35" s="145"/>
      <c r="AH35" s="145"/>
      <c r="AI35" s="145"/>
      <c r="AJ35" s="43"/>
      <c r="AK35" s="151"/>
      <c r="AL35" s="152"/>
    </row>
    <row r="36" spans="1:38" ht="8.1" customHeight="1">
      <c r="A36" s="208"/>
      <c r="B36" s="217"/>
      <c r="C36" s="171"/>
      <c r="D36" s="189"/>
      <c r="E36" s="189"/>
      <c r="F36" s="189"/>
      <c r="G36" s="189"/>
      <c r="H36" s="189"/>
      <c r="I36" s="189"/>
      <c r="J36" s="190"/>
      <c r="K36" s="110"/>
      <c r="L36" s="115"/>
      <c r="M36" s="113"/>
      <c r="N36" s="113"/>
      <c r="O36" s="181"/>
      <c r="P36" s="113"/>
      <c r="Q36" s="111"/>
      <c r="R36" s="113"/>
      <c r="S36" s="111"/>
      <c r="T36" s="112"/>
      <c r="U36" s="83"/>
      <c r="V36" s="83"/>
      <c r="W36" s="83"/>
      <c r="X36" s="83"/>
      <c r="Y36" s="83"/>
      <c r="Z36" s="80"/>
      <c r="AA36" s="81"/>
      <c r="AB36" s="82"/>
      <c r="AC36" s="78"/>
      <c r="AD36" s="151"/>
      <c r="AE36" s="42"/>
      <c r="AF36" s="145"/>
      <c r="AG36" s="145"/>
      <c r="AH36" s="145"/>
      <c r="AI36" s="145"/>
      <c r="AJ36" s="43"/>
      <c r="AK36" s="151"/>
      <c r="AL36" s="152"/>
    </row>
    <row r="37" spans="1:38" ht="8.1" customHeight="1">
      <c r="A37" s="208"/>
      <c r="B37" s="217"/>
      <c r="C37" s="171"/>
      <c r="D37" s="189"/>
      <c r="E37" s="189"/>
      <c r="F37" s="189"/>
      <c r="G37" s="189"/>
      <c r="H37" s="189"/>
      <c r="I37" s="189"/>
      <c r="J37" s="190"/>
      <c r="K37" s="110"/>
      <c r="L37" s="115" t="s">
        <v>85</v>
      </c>
      <c r="M37" s="113"/>
      <c r="N37" s="113"/>
      <c r="O37" s="179">
        <v>7</v>
      </c>
      <c r="P37" s="113" t="s">
        <v>2</v>
      </c>
      <c r="Q37" s="111"/>
      <c r="R37" s="113" t="s">
        <v>23</v>
      </c>
      <c r="S37" s="111"/>
      <c r="T37" s="112" t="s">
        <v>4</v>
      </c>
      <c r="U37" s="83"/>
      <c r="V37" s="83"/>
      <c r="W37" s="83"/>
      <c r="X37" s="83"/>
      <c r="Y37" s="83"/>
      <c r="Z37" s="80"/>
      <c r="AA37" s="81"/>
      <c r="AB37" s="82"/>
      <c r="AC37" s="78"/>
      <c r="AD37" s="151"/>
      <c r="AE37" s="42"/>
      <c r="AF37" s="145"/>
      <c r="AG37" s="145"/>
      <c r="AH37" s="145"/>
      <c r="AI37" s="145"/>
      <c r="AJ37" s="43"/>
      <c r="AK37" s="151"/>
      <c r="AL37" s="152"/>
    </row>
    <row r="38" spans="1:38" ht="8.1" customHeight="1">
      <c r="A38" s="208"/>
      <c r="B38" s="217"/>
      <c r="C38" s="171"/>
      <c r="D38" s="189"/>
      <c r="E38" s="189"/>
      <c r="F38" s="189"/>
      <c r="G38" s="189"/>
      <c r="H38" s="189"/>
      <c r="I38" s="189"/>
      <c r="J38" s="190"/>
      <c r="K38" s="110"/>
      <c r="L38" s="115"/>
      <c r="M38" s="113"/>
      <c r="N38" s="113"/>
      <c r="O38" s="180"/>
      <c r="P38" s="113"/>
      <c r="Q38" s="111"/>
      <c r="R38" s="113"/>
      <c r="S38" s="111"/>
      <c r="T38" s="112"/>
      <c r="U38" s="83"/>
      <c r="V38" s="83"/>
      <c r="W38" s="83"/>
      <c r="X38" s="83"/>
      <c r="Y38" s="83"/>
      <c r="Z38" s="80"/>
      <c r="AA38" s="81"/>
      <c r="AB38" s="82"/>
      <c r="AC38" s="78"/>
      <c r="AD38" s="151"/>
      <c r="AE38" s="42"/>
      <c r="AF38" s="145"/>
      <c r="AG38" s="145"/>
      <c r="AH38" s="145"/>
      <c r="AI38" s="145"/>
      <c r="AJ38" s="43"/>
      <c r="AK38" s="151"/>
      <c r="AL38" s="152"/>
    </row>
    <row r="39" spans="1:38" ht="8.1" customHeight="1">
      <c r="A39" s="208"/>
      <c r="B39" s="217"/>
      <c r="C39" s="171"/>
      <c r="D39" s="189"/>
      <c r="E39" s="189"/>
      <c r="F39" s="189"/>
      <c r="G39" s="189"/>
      <c r="H39" s="189"/>
      <c r="I39" s="189"/>
      <c r="J39" s="190"/>
      <c r="K39" s="110"/>
      <c r="L39" s="115"/>
      <c r="M39" s="113"/>
      <c r="N39" s="113"/>
      <c r="O39" s="181"/>
      <c r="P39" s="113"/>
      <c r="Q39" s="111"/>
      <c r="R39" s="113"/>
      <c r="S39" s="111"/>
      <c r="T39" s="112"/>
      <c r="U39" s="83"/>
      <c r="V39" s="83"/>
      <c r="W39" s="83"/>
      <c r="X39" s="83"/>
      <c r="Y39" s="83"/>
      <c r="Z39" s="80"/>
      <c r="AA39" s="81"/>
      <c r="AB39" s="82"/>
      <c r="AC39" s="79"/>
      <c r="AD39" s="151"/>
      <c r="AE39" s="44"/>
      <c r="AF39" s="146"/>
      <c r="AG39" s="146"/>
      <c r="AH39" s="146"/>
      <c r="AI39" s="146"/>
      <c r="AJ39" s="45"/>
      <c r="AK39" s="151"/>
      <c r="AL39" s="152"/>
    </row>
    <row r="40" spans="1:38" ht="8.1" customHeight="1">
      <c r="A40" s="208"/>
      <c r="B40" s="217"/>
      <c r="C40" s="171" t="s">
        <v>46</v>
      </c>
      <c r="D40" s="189"/>
      <c r="E40" s="189"/>
      <c r="F40" s="189"/>
      <c r="G40" s="189"/>
      <c r="H40" s="189"/>
      <c r="I40" s="189"/>
      <c r="J40" s="190"/>
      <c r="K40" s="110" t="s">
        <v>8</v>
      </c>
      <c r="L40" s="115" t="s">
        <v>84</v>
      </c>
      <c r="M40" s="113"/>
      <c r="N40" s="113"/>
      <c r="O40" s="179">
        <v>7</v>
      </c>
      <c r="P40" s="113" t="s">
        <v>2</v>
      </c>
      <c r="Q40" s="111"/>
      <c r="R40" s="113" t="s">
        <v>23</v>
      </c>
      <c r="S40" s="111"/>
      <c r="T40" s="112" t="s">
        <v>4</v>
      </c>
      <c r="U40" s="83"/>
      <c r="V40" s="83"/>
      <c r="W40" s="83"/>
      <c r="X40" s="83"/>
      <c r="Y40" s="83"/>
      <c r="Z40" s="80" t="s">
        <v>10</v>
      </c>
      <c r="AA40" s="81"/>
      <c r="AB40" s="82"/>
      <c r="AC40" s="78">
        <f>IF(Q43&lt;1,IF(J40&gt;12,3000,6000),6000)</f>
        <v>6000</v>
      </c>
      <c r="AD40" s="151" t="s">
        <v>15</v>
      </c>
      <c r="AE40" s="40" t="s">
        <v>32</v>
      </c>
      <c r="AF40" s="143">
        <f>IF(U40&gt;=AC40,AC40,U40)</f>
        <v>0</v>
      </c>
      <c r="AG40" s="144"/>
      <c r="AH40" s="144"/>
      <c r="AI40" s="144"/>
      <c r="AJ40" s="41" t="s">
        <v>29</v>
      </c>
      <c r="AK40" s="151" t="s">
        <v>18</v>
      </c>
      <c r="AL40" s="152"/>
    </row>
    <row r="41" spans="1:38" ht="8.1" customHeight="1">
      <c r="A41" s="208"/>
      <c r="B41" s="217"/>
      <c r="C41" s="171"/>
      <c r="D41" s="189"/>
      <c r="E41" s="189"/>
      <c r="F41" s="189"/>
      <c r="G41" s="189"/>
      <c r="H41" s="189"/>
      <c r="I41" s="189"/>
      <c r="J41" s="190"/>
      <c r="K41" s="110"/>
      <c r="L41" s="115"/>
      <c r="M41" s="113"/>
      <c r="N41" s="113"/>
      <c r="O41" s="180"/>
      <c r="P41" s="113"/>
      <c r="Q41" s="111"/>
      <c r="R41" s="113"/>
      <c r="S41" s="111"/>
      <c r="T41" s="112"/>
      <c r="U41" s="83"/>
      <c r="V41" s="83"/>
      <c r="W41" s="83"/>
      <c r="X41" s="83"/>
      <c r="Y41" s="83"/>
      <c r="Z41" s="80"/>
      <c r="AA41" s="81"/>
      <c r="AB41" s="82"/>
      <c r="AC41" s="78"/>
      <c r="AD41" s="151"/>
      <c r="AE41" s="42"/>
      <c r="AF41" s="145"/>
      <c r="AG41" s="145"/>
      <c r="AH41" s="145"/>
      <c r="AI41" s="145"/>
      <c r="AJ41" s="43"/>
      <c r="AK41" s="151"/>
      <c r="AL41" s="152"/>
    </row>
    <row r="42" spans="1:38" ht="8.1" customHeight="1">
      <c r="A42" s="208"/>
      <c r="B42" s="217"/>
      <c r="C42" s="171"/>
      <c r="D42" s="189"/>
      <c r="E42" s="189"/>
      <c r="F42" s="189"/>
      <c r="G42" s="189"/>
      <c r="H42" s="189"/>
      <c r="I42" s="189"/>
      <c r="J42" s="190"/>
      <c r="K42" s="110"/>
      <c r="L42" s="115"/>
      <c r="M42" s="113"/>
      <c r="N42" s="113"/>
      <c r="O42" s="181"/>
      <c r="P42" s="113"/>
      <c r="Q42" s="111"/>
      <c r="R42" s="113"/>
      <c r="S42" s="111"/>
      <c r="T42" s="112"/>
      <c r="U42" s="83"/>
      <c r="V42" s="83"/>
      <c r="W42" s="83"/>
      <c r="X42" s="83"/>
      <c r="Y42" s="83"/>
      <c r="Z42" s="80"/>
      <c r="AA42" s="81"/>
      <c r="AB42" s="82"/>
      <c r="AC42" s="78"/>
      <c r="AD42" s="151"/>
      <c r="AE42" s="42"/>
      <c r="AF42" s="145"/>
      <c r="AG42" s="145"/>
      <c r="AH42" s="145"/>
      <c r="AI42" s="145"/>
      <c r="AJ42" s="43"/>
      <c r="AK42" s="151"/>
      <c r="AL42" s="152"/>
    </row>
    <row r="43" spans="1:38" ht="8.1" customHeight="1">
      <c r="A43" s="208"/>
      <c r="B43" s="217"/>
      <c r="C43" s="171"/>
      <c r="D43" s="189"/>
      <c r="E43" s="189"/>
      <c r="F43" s="189"/>
      <c r="G43" s="189"/>
      <c r="H43" s="189"/>
      <c r="I43" s="189"/>
      <c r="J43" s="190"/>
      <c r="K43" s="110"/>
      <c r="L43" s="115" t="s">
        <v>85</v>
      </c>
      <c r="M43" s="113"/>
      <c r="N43" s="113"/>
      <c r="O43" s="179">
        <v>7</v>
      </c>
      <c r="P43" s="113" t="s">
        <v>2</v>
      </c>
      <c r="Q43" s="111"/>
      <c r="R43" s="113" t="s">
        <v>23</v>
      </c>
      <c r="S43" s="111"/>
      <c r="T43" s="112" t="s">
        <v>4</v>
      </c>
      <c r="U43" s="83"/>
      <c r="V43" s="83"/>
      <c r="W43" s="83"/>
      <c r="X43" s="83"/>
      <c r="Y43" s="83"/>
      <c r="Z43" s="80"/>
      <c r="AA43" s="81"/>
      <c r="AB43" s="82"/>
      <c r="AC43" s="78"/>
      <c r="AD43" s="151"/>
      <c r="AE43" s="42"/>
      <c r="AF43" s="145"/>
      <c r="AG43" s="145"/>
      <c r="AH43" s="145"/>
      <c r="AI43" s="145"/>
      <c r="AJ43" s="43"/>
      <c r="AK43" s="151"/>
      <c r="AL43" s="152"/>
    </row>
    <row r="44" spans="1:38" ht="8.1" customHeight="1">
      <c r="A44" s="208"/>
      <c r="B44" s="217"/>
      <c r="C44" s="171"/>
      <c r="D44" s="189"/>
      <c r="E44" s="189"/>
      <c r="F44" s="189"/>
      <c r="G44" s="189"/>
      <c r="H44" s="189"/>
      <c r="I44" s="189"/>
      <c r="J44" s="190"/>
      <c r="K44" s="110"/>
      <c r="L44" s="115"/>
      <c r="M44" s="113"/>
      <c r="N44" s="113"/>
      <c r="O44" s="180"/>
      <c r="P44" s="113"/>
      <c r="Q44" s="111"/>
      <c r="R44" s="113"/>
      <c r="S44" s="111"/>
      <c r="T44" s="112"/>
      <c r="U44" s="83"/>
      <c r="V44" s="83"/>
      <c r="W44" s="83"/>
      <c r="X44" s="83"/>
      <c r="Y44" s="83"/>
      <c r="Z44" s="80"/>
      <c r="AA44" s="81"/>
      <c r="AB44" s="82"/>
      <c r="AC44" s="78"/>
      <c r="AD44" s="151"/>
      <c r="AE44" s="42"/>
      <c r="AF44" s="145"/>
      <c r="AG44" s="145"/>
      <c r="AH44" s="145"/>
      <c r="AI44" s="145"/>
      <c r="AJ44" s="43"/>
      <c r="AK44" s="151"/>
      <c r="AL44" s="152"/>
    </row>
    <row r="45" spans="1:38" ht="8.1" customHeight="1">
      <c r="A45" s="208"/>
      <c r="B45" s="217"/>
      <c r="C45" s="171"/>
      <c r="D45" s="189"/>
      <c r="E45" s="189"/>
      <c r="F45" s="189"/>
      <c r="G45" s="189"/>
      <c r="H45" s="189"/>
      <c r="I45" s="189"/>
      <c r="J45" s="190"/>
      <c r="K45" s="110"/>
      <c r="L45" s="115"/>
      <c r="M45" s="113"/>
      <c r="N45" s="113"/>
      <c r="O45" s="181"/>
      <c r="P45" s="113"/>
      <c r="Q45" s="111"/>
      <c r="R45" s="113"/>
      <c r="S45" s="111"/>
      <c r="T45" s="112"/>
      <c r="U45" s="83"/>
      <c r="V45" s="83"/>
      <c r="W45" s="83"/>
      <c r="X45" s="83"/>
      <c r="Y45" s="83"/>
      <c r="Z45" s="80"/>
      <c r="AA45" s="81"/>
      <c r="AB45" s="82"/>
      <c r="AC45" s="79"/>
      <c r="AD45" s="151"/>
      <c r="AE45" s="44"/>
      <c r="AF45" s="146"/>
      <c r="AG45" s="146"/>
      <c r="AH45" s="146"/>
      <c r="AI45" s="146"/>
      <c r="AJ45" s="45"/>
      <c r="AK45" s="151"/>
      <c r="AL45" s="152"/>
    </row>
    <row r="46" spans="1:38" ht="8.1" customHeight="1">
      <c r="A46" s="208"/>
      <c r="B46" s="217"/>
      <c r="C46" s="171" t="s">
        <v>47</v>
      </c>
      <c r="D46" s="189"/>
      <c r="E46" s="189"/>
      <c r="F46" s="189"/>
      <c r="G46" s="189"/>
      <c r="H46" s="189"/>
      <c r="I46" s="189"/>
      <c r="J46" s="190"/>
      <c r="K46" s="110" t="s">
        <v>8</v>
      </c>
      <c r="L46" s="115" t="s">
        <v>84</v>
      </c>
      <c r="M46" s="113"/>
      <c r="N46" s="113"/>
      <c r="O46" s="179">
        <v>7</v>
      </c>
      <c r="P46" s="113" t="s">
        <v>2</v>
      </c>
      <c r="Q46" s="111"/>
      <c r="R46" s="113" t="s">
        <v>23</v>
      </c>
      <c r="S46" s="111"/>
      <c r="T46" s="112" t="s">
        <v>4</v>
      </c>
      <c r="U46" s="83"/>
      <c r="V46" s="83"/>
      <c r="W46" s="83"/>
      <c r="X46" s="83"/>
      <c r="Y46" s="83"/>
      <c r="Z46" s="80" t="s">
        <v>10</v>
      </c>
      <c r="AA46" s="81"/>
      <c r="AB46" s="82"/>
      <c r="AC46" s="78">
        <f>IF(Q49&lt;1,IF(J46&gt;12,3000,6000),6000)</f>
        <v>6000</v>
      </c>
      <c r="AD46" s="151" t="s">
        <v>15</v>
      </c>
      <c r="AE46" s="40" t="s">
        <v>32</v>
      </c>
      <c r="AF46" s="143">
        <f>IF(U46&gt;=AC46,AC46,U46)</f>
        <v>0</v>
      </c>
      <c r="AG46" s="144"/>
      <c r="AH46" s="144"/>
      <c r="AI46" s="144"/>
      <c r="AJ46" s="41" t="s">
        <v>29</v>
      </c>
      <c r="AK46" s="151" t="s">
        <v>18</v>
      </c>
      <c r="AL46" s="152"/>
    </row>
    <row r="47" spans="1:38" ht="8.1" customHeight="1">
      <c r="A47" s="208"/>
      <c r="B47" s="217"/>
      <c r="C47" s="171"/>
      <c r="D47" s="189"/>
      <c r="E47" s="189"/>
      <c r="F47" s="189"/>
      <c r="G47" s="189"/>
      <c r="H47" s="189"/>
      <c r="I47" s="189"/>
      <c r="J47" s="190"/>
      <c r="K47" s="110"/>
      <c r="L47" s="115"/>
      <c r="M47" s="113"/>
      <c r="N47" s="113"/>
      <c r="O47" s="180"/>
      <c r="P47" s="113"/>
      <c r="Q47" s="111"/>
      <c r="R47" s="113"/>
      <c r="S47" s="111"/>
      <c r="T47" s="112"/>
      <c r="U47" s="83"/>
      <c r="V47" s="83"/>
      <c r="W47" s="83"/>
      <c r="X47" s="83"/>
      <c r="Y47" s="83"/>
      <c r="Z47" s="80"/>
      <c r="AA47" s="81"/>
      <c r="AB47" s="82"/>
      <c r="AC47" s="78"/>
      <c r="AD47" s="151"/>
      <c r="AE47" s="42"/>
      <c r="AF47" s="145"/>
      <c r="AG47" s="145"/>
      <c r="AH47" s="145"/>
      <c r="AI47" s="145"/>
      <c r="AJ47" s="43"/>
      <c r="AK47" s="151"/>
      <c r="AL47" s="152"/>
    </row>
    <row r="48" spans="1:38" ht="8.1" customHeight="1">
      <c r="A48" s="208"/>
      <c r="B48" s="217"/>
      <c r="C48" s="171"/>
      <c r="D48" s="189"/>
      <c r="E48" s="189"/>
      <c r="F48" s="189"/>
      <c r="G48" s="189"/>
      <c r="H48" s="189"/>
      <c r="I48" s="189"/>
      <c r="J48" s="190"/>
      <c r="K48" s="110"/>
      <c r="L48" s="115"/>
      <c r="M48" s="113"/>
      <c r="N48" s="113"/>
      <c r="O48" s="181"/>
      <c r="P48" s="113"/>
      <c r="Q48" s="111"/>
      <c r="R48" s="113"/>
      <c r="S48" s="111"/>
      <c r="T48" s="112"/>
      <c r="U48" s="83"/>
      <c r="V48" s="83"/>
      <c r="W48" s="83"/>
      <c r="X48" s="83"/>
      <c r="Y48" s="83"/>
      <c r="Z48" s="80"/>
      <c r="AA48" s="81"/>
      <c r="AB48" s="82"/>
      <c r="AC48" s="78"/>
      <c r="AD48" s="151"/>
      <c r="AE48" s="42"/>
      <c r="AF48" s="145"/>
      <c r="AG48" s="145"/>
      <c r="AH48" s="145"/>
      <c r="AI48" s="145"/>
      <c r="AJ48" s="43"/>
      <c r="AK48" s="151"/>
      <c r="AL48" s="152"/>
    </row>
    <row r="49" spans="1:38" ht="8.1" customHeight="1">
      <c r="A49" s="208"/>
      <c r="B49" s="217"/>
      <c r="C49" s="171"/>
      <c r="D49" s="189"/>
      <c r="E49" s="189"/>
      <c r="F49" s="189"/>
      <c r="G49" s="189"/>
      <c r="H49" s="189"/>
      <c r="I49" s="189"/>
      <c r="J49" s="190"/>
      <c r="K49" s="110"/>
      <c r="L49" s="115" t="s">
        <v>85</v>
      </c>
      <c r="M49" s="113"/>
      <c r="N49" s="113"/>
      <c r="O49" s="179">
        <v>7</v>
      </c>
      <c r="P49" s="113" t="s">
        <v>2</v>
      </c>
      <c r="Q49" s="141"/>
      <c r="R49" s="113" t="s">
        <v>23</v>
      </c>
      <c r="S49" s="141"/>
      <c r="T49" s="112" t="s">
        <v>4</v>
      </c>
      <c r="U49" s="83"/>
      <c r="V49" s="83"/>
      <c r="W49" s="83"/>
      <c r="X49" s="83"/>
      <c r="Y49" s="83"/>
      <c r="Z49" s="80"/>
      <c r="AA49" s="81"/>
      <c r="AB49" s="82"/>
      <c r="AC49" s="78"/>
      <c r="AD49" s="151"/>
      <c r="AE49" s="42"/>
      <c r="AF49" s="145"/>
      <c r="AG49" s="145"/>
      <c r="AH49" s="145"/>
      <c r="AI49" s="145"/>
      <c r="AJ49" s="43"/>
      <c r="AK49" s="151"/>
      <c r="AL49" s="152"/>
    </row>
    <row r="50" spans="1:38" ht="8.1" customHeight="1">
      <c r="A50" s="208"/>
      <c r="B50" s="217"/>
      <c r="C50" s="171"/>
      <c r="D50" s="189"/>
      <c r="E50" s="189"/>
      <c r="F50" s="189"/>
      <c r="G50" s="189"/>
      <c r="H50" s="189"/>
      <c r="I50" s="189"/>
      <c r="J50" s="190"/>
      <c r="K50" s="110"/>
      <c r="L50" s="115"/>
      <c r="M50" s="113"/>
      <c r="N50" s="113"/>
      <c r="O50" s="180"/>
      <c r="P50" s="113"/>
      <c r="Q50" s="141"/>
      <c r="R50" s="113"/>
      <c r="S50" s="141"/>
      <c r="T50" s="112"/>
      <c r="U50" s="83"/>
      <c r="V50" s="83"/>
      <c r="W50" s="83"/>
      <c r="X50" s="83"/>
      <c r="Y50" s="83"/>
      <c r="Z50" s="80"/>
      <c r="AA50" s="81"/>
      <c r="AB50" s="82"/>
      <c r="AC50" s="78"/>
      <c r="AD50" s="151"/>
      <c r="AE50" s="42"/>
      <c r="AF50" s="145"/>
      <c r="AG50" s="145"/>
      <c r="AH50" s="145"/>
      <c r="AI50" s="145"/>
      <c r="AJ50" s="43"/>
      <c r="AK50" s="151"/>
      <c r="AL50" s="152"/>
    </row>
    <row r="51" spans="1:38" ht="8.1" customHeight="1">
      <c r="A51" s="208"/>
      <c r="B51" s="217"/>
      <c r="C51" s="171"/>
      <c r="D51" s="189"/>
      <c r="E51" s="189"/>
      <c r="F51" s="189"/>
      <c r="G51" s="189"/>
      <c r="H51" s="189"/>
      <c r="I51" s="189"/>
      <c r="J51" s="190"/>
      <c r="K51" s="110"/>
      <c r="L51" s="115"/>
      <c r="M51" s="113"/>
      <c r="N51" s="113"/>
      <c r="O51" s="181"/>
      <c r="P51" s="113"/>
      <c r="Q51" s="141"/>
      <c r="R51" s="113"/>
      <c r="S51" s="141"/>
      <c r="T51" s="112"/>
      <c r="U51" s="83"/>
      <c r="V51" s="83"/>
      <c r="W51" s="83"/>
      <c r="X51" s="83"/>
      <c r="Y51" s="83"/>
      <c r="Z51" s="80"/>
      <c r="AA51" s="81"/>
      <c r="AB51" s="82"/>
      <c r="AC51" s="79"/>
      <c r="AD51" s="151"/>
      <c r="AE51" s="44"/>
      <c r="AF51" s="146"/>
      <c r="AG51" s="146"/>
      <c r="AH51" s="146"/>
      <c r="AI51" s="146"/>
      <c r="AJ51" s="45"/>
      <c r="AK51" s="151"/>
      <c r="AL51" s="152"/>
    </row>
    <row r="52" spans="1:38" ht="8.1" customHeight="1">
      <c r="A52" s="208"/>
      <c r="B52" s="217"/>
      <c r="C52" s="171" t="s">
        <v>48</v>
      </c>
      <c r="D52" s="173"/>
      <c r="E52" s="173"/>
      <c r="F52" s="173"/>
      <c r="G52" s="173"/>
      <c r="H52" s="173"/>
      <c r="I52" s="173"/>
      <c r="J52" s="175"/>
      <c r="K52" s="110" t="s">
        <v>8</v>
      </c>
      <c r="L52" s="115" t="s">
        <v>84</v>
      </c>
      <c r="M52" s="113"/>
      <c r="N52" s="113"/>
      <c r="O52" s="179">
        <v>7</v>
      </c>
      <c r="P52" s="113" t="s">
        <v>2</v>
      </c>
      <c r="Q52" s="141"/>
      <c r="R52" s="113" t="s">
        <v>23</v>
      </c>
      <c r="S52" s="141"/>
      <c r="T52" s="112" t="s">
        <v>4</v>
      </c>
      <c r="U52" s="149"/>
      <c r="V52" s="149"/>
      <c r="W52" s="149"/>
      <c r="X52" s="149"/>
      <c r="Y52" s="149"/>
      <c r="Z52" s="80" t="s">
        <v>10</v>
      </c>
      <c r="AA52" s="81"/>
      <c r="AB52" s="82"/>
      <c r="AC52" s="78">
        <f>IF(Q55&lt;1,IF(J52&gt;12,3000,6000),6000)</f>
        <v>6000</v>
      </c>
      <c r="AD52" s="151" t="s">
        <v>15</v>
      </c>
      <c r="AE52" s="40" t="s">
        <v>32</v>
      </c>
      <c r="AF52" s="143">
        <f>IF(U52&gt;=AC52,AC52,U52)</f>
        <v>0</v>
      </c>
      <c r="AG52" s="144"/>
      <c r="AH52" s="144"/>
      <c r="AI52" s="144"/>
      <c r="AJ52" s="41" t="s">
        <v>29</v>
      </c>
      <c r="AK52" s="151" t="s">
        <v>18</v>
      </c>
      <c r="AL52" s="152"/>
    </row>
    <row r="53" spans="1:38" ht="8.1" customHeight="1">
      <c r="A53" s="208"/>
      <c r="B53" s="217"/>
      <c r="C53" s="171"/>
      <c r="D53" s="173"/>
      <c r="E53" s="173"/>
      <c r="F53" s="173"/>
      <c r="G53" s="173"/>
      <c r="H53" s="173"/>
      <c r="I53" s="173"/>
      <c r="J53" s="175"/>
      <c r="K53" s="110"/>
      <c r="L53" s="115"/>
      <c r="M53" s="113"/>
      <c r="N53" s="113"/>
      <c r="O53" s="180"/>
      <c r="P53" s="113"/>
      <c r="Q53" s="141"/>
      <c r="R53" s="113"/>
      <c r="S53" s="141"/>
      <c r="T53" s="112"/>
      <c r="U53" s="149"/>
      <c r="V53" s="149"/>
      <c r="W53" s="149"/>
      <c r="X53" s="149"/>
      <c r="Y53" s="149"/>
      <c r="Z53" s="80"/>
      <c r="AA53" s="81"/>
      <c r="AB53" s="82"/>
      <c r="AC53" s="78"/>
      <c r="AD53" s="151"/>
      <c r="AE53" s="42"/>
      <c r="AF53" s="145"/>
      <c r="AG53" s="145"/>
      <c r="AH53" s="145"/>
      <c r="AI53" s="145"/>
      <c r="AJ53" s="43"/>
      <c r="AK53" s="151"/>
      <c r="AL53" s="152"/>
    </row>
    <row r="54" spans="1:38" ht="8.1" customHeight="1">
      <c r="A54" s="208"/>
      <c r="B54" s="217"/>
      <c r="C54" s="171"/>
      <c r="D54" s="173"/>
      <c r="E54" s="173"/>
      <c r="F54" s="173"/>
      <c r="G54" s="173"/>
      <c r="H54" s="173"/>
      <c r="I54" s="173"/>
      <c r="J54" s="175"/>
      <c r="K54" s="110"/>
      <c r="L54" s="115"/>
      <c r="M54" s="113"/>
      <c r="N54" s="113"/>
      <c r="O54" s="181"/>
      <c r="P54" s="113"/>
      <c r="Q54" s="141"/>
      <c r="R54" s="113"/>
      <c r="S54" s="141"/>
      <c r="T54" s="112"/>
      <c r="U54" s="149"/>
      <c r="V54" s="149"/>
      <c r="W54" s="149"/>
      <c r="X54" s="149"/>
      <c r="Y54" s="149"/>
      <c r="Z54" s="80"/>
      <c r="AA54" s="81"/>
      <c r="AB54" s="82"/>
      <c r="AC54" s="78"/>
      <c r="AD54" s="151"/>
      <c r="AE54" s="42"/>
      <c r="AF54" s="145"/>
      <c r="AG54" s="145"/>
      <c r="AH54" s="145"/>
      <c r="AI54" s="145"/>
      <c r="AJ54" s="43"/>
      <c r="AK54" s="151"/>
      <c r="AL54" s="152"/>
    </row>
    <row r="55" spans="1:38" ht="8.1" customHeight="1">
      <c r="A55" s="208"/>
      <c r="B55" s="217"/>
      <c r="C55" s="171"/>
      <c r="D55" s="173"/>
      <c r="E55" s="173"/>
      <c r="F55" s="173"/>
      <c r="G55" s="173"/>
      <c r="H55" s="173"/>
      <c r="I55" s="173"/>
      <c r="J55" s="175"/>
      <c r="K55" s="110"/>
      <c r="L55" s="115" t="s">
        <v>85</v>
      </c>
      <c r="M55" s="113"/>
      <c r="N55" s="113"/>
      <c r="O55" s="179">
        <v>7</v>
      </c>
      <c r="P55" s="113" t="s">
        <v>2</v>
      </c>
      <c r="Q55" s="141"/>
      <c r="R55" s="113" t="s">
        <v>23</v>
      </c>
      <c r="S55" s="141"/>
      <c r="T55" s="112" t="s">
        <v>4</v>
      </c>
      <c r="U55" s="149"/>
      <c r="V55" s="149"/>
      <c r="W55" s="149"/>
      <c r="X55" s="149"/>
      <c r="Y55" s="149"/>
      <c r="Z55" s="80"/>
      <c r="AA55" s="81"/>
      <c r="AB55" s="82"/>
      <c r="AC55" s="78"/>
      <c r="AD55" s="151"/>
      <c r="AE55" s="42"/>
      <c r="AF55" s="145"/>
      <c r="AG55" s="145"/>
      <c r="AH55" s="145"/>
      <c r="AI55" s="145"/>
      <c r="AJ55" s="43"/>
      <c r="AK55" s="151"/>
      <c r="AL55" s="152"/>
    </row>
    <row r="56" spans="1:38" ht="8.1" customHeight="1">
      <c r="A56" s="208"/>
      <c r="B56" s="217"/>
      <c r="C56" s="171"/>
      <c r="D56" s="173"/>
      <c r="E56" s="173"/>
      <c r="F56" s="173"/>
      <c r="G56" s="173"/>
      <c r="H56" s="173"/>
      <c r="I56" s="173"/>
      <c r="J56" s="175"/>
      <c r="K56" s="110"/>
      <c r="L56" s="115"/>
      <c r="M56" s="113"/>
      <c r="N56" s="113"/>
      <c r="O56" s="180"/>
      <c r="P56" s="113"/>
      <c r="Q56" s="141"/>
      <c r="R56" s="113"/>
      <c r="S56" s="141"/>
      <c r="T56" s="112"/>
      <c r="U56" s="149"/>
      <c r="V56" s="149"/>
      <c r="W56" s="149"/>
      <c r="X56" s="149"/>
      <c r="Y56" s="149"/>
      <c r="Z56" s="80"/>
      <c r="AA56" s="81"/>
      <c r="AB56" s="82"/>
      <c r="AC56" s="78"/>
      <c r="AD56" s="151"/>
      <c r="AE56" s="42"/>
      <c r="AF56" s="145"/>
      <c r="AG56" s="145"/>
      <c r="AH56" s="145"/>
      <c r="AI56" s="145"/>
      <c r="AJ56" s="43"/>
      <c r="AK56" s="151"/>
      <c r="AL56" s="152"/>
    </row>
    <row r="57" spans="1:38" ht="8.1" customHeight="1" thickBot="1">
      <c r="A57" s="208"/>
      <c r="B57" s="218"/>
      <c r="C57" s="172"/>
      <c r="D57" s="174"/>
      <c r="E57" s="174"/>
      <c r="F57" s="174"/>
      <c r="G57" s="174"/>
      <c r="H57" s="174"/>
      <c r="I57" s="174"/>
      <c r="J57" s="176"/>
      <c r="K57" s="177"/>
      <c r="L57" s="178"/>
      <c r="M57" s="147"/>
      <c r="N57" s="147"/>
      <c r="O57" s="182"/>
      <c r="P57" s="147"/>
      <c r="Q57" s="142"/>
      <c r="R57" s="147"/>
      <c r="S57" s="142"/>
      <c r="T57" s="114"/>
      <c r="U57" s="150"/>
      <c r="V57" s="150"/>
      <c r="W57" s="150"/>
      <c r="X57" s="150"/>
      <c r="Y57" s="150"/>
      <c r="Z57" s="148"/>
      <c r="AA57" s="81"/>
      <c r="AB57" s="82"/>
      <c r="AC57" s="79"/>
      <c r="AD57" s="151"/>
      <c r="AE57" s="44"/>
      <c r="AF57" s="146"/>
      <c r="AG57" s="146"/>
      <c r="AH57" s="146"/>
      <c r="AI57" s="146"/>
      <c r="AJ57" s="45"/>
      <c r="AK57" s="151"/>
      <c r="AL57" s="152"/>
    </row>
    <row r="58" spans="1:38" ht="8.1" customHeight="1" thickTop="1">
      <c r="AA58" s="154" t="s">
        <v>66</v>
      </c>
      <c r="AB58" s="154"/>
      <c r="AC58" s="154"/>
      <c r="AD58" s="154"/>
      <c r="AE58" s="156">
        <f>SUM(AF23:AI58)</f>
        <v>0</v>
      </c>
      <c r="AF58" s="156"/>
      <c r="AG58" s="156"/>
      <c r="AH58" s="156"/>
      <c r="AI58" s="156"/>
      <c r="AJ58" s="156"/>
      <c r="AK58" s="156"/>
      <c r="AL58" s="157"/>
    </row>
    <row r="59" spans="1:38" ht="8.1" customHeight="1">
      <c r="B59" s="93"/>
      <c r="C59" s="93"/>
      <c r="D59" s="93"/>
      <c r="E59" s="93"/>
      <c r="F59" s="93"/>
      <c r="G59" s="93"/>
      <c r="H59" s="93"/>
      <c r="I59" s="93"/>
      <c r="AA59" s="155"/>
      <c r="AB59" s="155"/>
      <c r="AC59" s="155"/>
      <c r="AD59" s="155"/>
      <c r="AE59" s="158"/>
      <c r="AF59" s="158"/>
      <c r="AG59" s="158"/>
      <c r="AH59" s="158"/>
      <c r="AI59" s="158"/>
      <c r="AJ59" s="158"/>
      <c r="AK59" s="158"/>
      <c r="AL59" s="159"/>
    </row>
    <row r="60" spans="1:38" ht="8.1" customHeight="1">
      <c r="B60" s="93"/>
      <c r="C60" s="93"/>
      <c r="D60" s="93"/>
      <c r="E60" s="93"/>
      <c r="F60" s="93"/>
      <c r="G60" s="93"/>
      <c r="H60" s="93"/>
      <c r="I60" s="93"/>
      <c r="AA60" s="155"/>
      <c r="AB60" s="155"/>
      <c r="AC60" s="155"/>
      <c r="AD60" s="155"/>
      <c r="AE60" s="158"/>
      <c r="AF60" s="158"/>
      <c r="AG60" s="158"/>
      <c r="AH60" s="158"/>
      <c r="AI60" s="158"/>
      <c r="AJ60" s="158"/>
      <c r="AK60" s="158"/>
      <c r="AL60" s="159"/>
    </row>
    <row r="61" spans="1:38" ht="8.1" customHeight="1">
      <c r="B61" s="93"/>
      <c r="C61" s="93"/>
      <c r="D61" s="93"/>
      <c r="E61" s="93"/>
      <c r="F61" s="93"/>
      <c r="G61" s="93"/>
      <c r="H61" s="93"/>
      <c r="I61" s="93"/>
      <c r="AA61" s="155"/>
      <c r="AB61" s="155"/>
      <c r="AC61" s="155"/>
      <c r="AD61" s="155"/>
      <c r="AE61" s="158"/>
      <c r="AF61" s="158"/>
      <c r="AG61" s="158"/>
      <c r="AH61" s="158"/>
      <c r="AI61" s="158"/>
      <c r="AJ61" s="158"/>
      <c r="AK61" s="158"/>
      <c r="AL61" s="159"/>
    </row>
    <row r="62" spans="1:38" ht="8.1"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
    </row>
    <row r="63" spans="1:38" ht="8.1" customHeight="1">
      <c r="A63" s="2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5"/>
    </row>
    <row r="64" spans="1:38" ht="8.1" customHeight="1">
      <c r="A64" s="26"/>
      <c r="B64" s="2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6"/>
      <c r="AL64" s="2"/>
    </row>
    <row r="65" spans="1:45" ht="8.1" customHeight="1">
      <c r="A65" s="26"/>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6"/>
      <c r="AL65" s="2"/>
    </row>
    <row r="66" spans="1:45" ht="8.1" customHeight="1">
      <c r="A66" s="26"/>
      <c r="B66" s="25"/>
      <c r="C66" s="25"/>
      <c r="D66" s="25"/>
      <c r="E66" s="25"/>
      <c r="F66" s="25"/>
      <c r="G66" s="25"/>
      <c r="H66" s="25"/>
      <c r="I66" s="25"/>
      <c r="J66" s="215" t="s">
        <v>70</v>
      </c>
      <c r="K66" s="215"/>
      <c r="L66" s="215"/>
      <c r="M66" s="215"/>
      <c r="N66" s="215"/>
      <c r="O66" s="215"/>
      <c r="P66" s="215"/>
      <c r="Q66" s="215"/>
      <c r="R66" s="215"/>
      <c r="S66" s="215"/>
      <c r="T66" s="215"/>
      <c r="U66" s="215"/>
      <c r="V66" s="215"/>
      <c r="W66" s="215"/>
      <c r="X66" s="215"/>
      <c r="Y66" s="215"/>
      <c r="Z66" s="215"/>
      <c r="AA66" s="215"/>
      <c r="AB66" s="215"/>
      <c r="AC66" s="25"/>
      <c r="AD66" s="25"/>
      <c r="AE66" s="25"/>
      <c r="AF66" s="25"/>
      <c r="AG66" s="25"/>
      <c r="AH66" s="25"/>
      <c r="AI66" s="25"/>
      <c r="AJ66" s="25"/>
      <c r="AK66" s="26"/>
      <c r="AL66" s="2"/>
    </row>
    <row r="67" spans="1:45" ht="8.1" customHeight="1">
      <c r="A67" s="26"/>
      <c r="B67" s="25"/>
      <c r="C67" s="25"/>
      <c r="D67" s="25"/>
      <c r="E67" s="25"/>
      <c r="F67" s="25"/>
      <c r="G67" s="25"/>
      <c r="H67" s="25"/>
      <c r="I67" s="25"/>
      <c r="J67" s="215"/>
      <c r="K67" s="215"/>
      <c r="L67" s="215"/>
      <c r="M67" s="215"/>
      <c r="N67" s="215"/>
      <c r="O67" s="215"/>
      <c r="P67" s="215"/>
      <c r="Q67" s="215"/>
      <c r="R67" s="215"/>
      <c r="S67" s="215"/>
      <c r="T67" s="215"/>
      <c r="U67" s="215"/>
      <c r="V67" s="215"/>
      <c r="W67" s="215"/>
      <c r="X67" s="215"/>
      <c r="Y67" s="215"/>
      <c r="Z67" s="215"/>
      <c r="AA67" s="215"/>
      <c r="AB67" s="215"/>
      <c r="AC67" s="25"/>
      <c r="AD67" s="25"/>
      <c r="AE67" s="25"/>
      <c r="AF67" s="25"/>
      <c r="AG67" s="25"/>
      <c r="AH67" s="25"/>
      <c r="AI67" s="25"/>
      <c r="AJ67" s="25"/>
      <c r="AK67" s="26"/>
      <c r="AL67" s="2"/>
      <c r="AS67" s="3"/>
    </row>
    <row r="68" spans="1:45" ht="21.75" customHeight="1">
      <c r="A68" s="26"/>
      <c r="B68" s="25"/>
      <c r="C68" s="25"/>
      <c r="D68" s="25"/>
      <c r="E68" s="25"/>
      <c r="F68" s="25"/>
      <c r="G68" s="25"/>
      <c r="H68" s="25"/>
      <c r="I68" s="25"/>
      <c r="J68" s="215"/>
      <c r="K68" s="215"/>
      <c r="L68" s="215"/>
      <c r="M68" s="215"/>
      <c r="N68" s="215"/>
      <c r="O68" s="215"/>
      <c r="P68" s="215"/>
      <c r="Q68" s="215"/>
      <c r="R68" s="215"/>
      <c r="S68" s="215"/>
      <c r="T68" s="215"/>
      <c r="U68" s="215"/>
      <c r="V68" s="215"/>
      <c r="W68" s="215"/>
      <c r="X68" s="215"/>
      <c r="Y68" s="215"/>
      <c r="Z68" s="215"/>
      <c r="AA68" s="215"/>
      <c r="AB68" s="215"/>
      <c r="AC68" s="25"/>
      <c r="AD68" s="25"/>
      <c r="AE68" s="25"/>
      <c r="AF68" s="25"/>
      <c r="AG68" s="25"/>
      <c r="AH68" s="25"/>
      <c r="AI68" s="25"/>
      <c r="AJ68" s="25"/>
      <c r="AK68" s="26"/>
      <c r="AL68" s="2"/>
    </row>
    <row r="69" spans="1:45" ht="21.75" customHeight="1">
      <c r="A69" s="26"/>
      <c r="B69" s="25"/>
      <c r="C69" s="25"/>
      <c r="D69" s="25"/>
      <c r="E69" s="25"/>
      <c r="F69" s="25"/>
      <c r="G69" s="25"/>
      <c r="H69" s="25"/>
      <c r="I69" s="25"/>
      <c r="J69" s="215"/>
      <c r="K69" s="215"/>
      <c r="L69" s="215"/>
      <c r="M69" s="215"/>
      <c r="N69" s="215"/>
      <c r="O69" s="215"/>
      <c r="P69" s="215"/>
      <c r="Q69" s="215"/>
      <c r="R69" s="215"/>
      <c r="S69" s="215"/>
      <c r="T69" s="215"/>
      <c r="U69" s="215"/>
      <c r="V69" s="215"/>
      <c r="W69" s="215"/>
      <c r="X69" s="215"/>
      <c r="Y69" s="215"/>
      <c r="Z69" s="215"/>
      <c r="AA69" s="215"/>
      <c r="AB69" s="215"/>
      <c r="AC69" s="25"/>
      <c r="AD69" s="25"/>
      <c r="AE69" s="25"/>
      <c r="AF69" s="25"/>
      <c r="AG69" s="25"/>
      <c r="AH69" s="25"/>
      <c r="AI69" s="25"/>
      <c r="AJ69" s="25"/>
      <c r="AK69" s="26"/>
      <c r="AL69" s="2"/>
    </row>
    <row r="70" spans="1:45" ht="21.75" customHeight="1">
      <c r="A70" s="26"/>
      <c r="B70" s="25"/>
      <c r="C70" s="25"/>
      <c r="D70" s="25"/>
      <c r="E70" s="25"/>
      <c r="F70" s="25"/>
      <c r="G70" s="25"/>
      <c r="H70" s="25"/>
      <c r="I70" s="25"/>
      <c r="J70" s="215"/>
      <c r="K70" s="215"/>
      <c r="L70" s="215"/>
      <c r="M70" s="215"/>
      <c r="N70" s="215"/>
      <c r="O70" s="215"/>
      <c r="P70" s="215"/>
      <c r="Q70" s="215"/>
      <c r="R70" s="215"/>
      <c r="S70" s="215"/>
      <c r="T70" s="215"/>
      <c r="U70" s="215"/>
      <c r="V70" s="215"/>
      <c r="W70" s="215"/>
      <c r="X70" s="215"/>
      <c r="Y70" s="215"/>
      <c r="Z70" s="215"/>
      <c r="AA70" s="215"/>
      <c r="AB70" s="215"/>
      <c r="AC70" s="25"/>
      <c r="AD70" s="25"/>
      <c r="AE70" s="25"/>
      <c r="AF70" s="25"/>
      <c r="AG70" s="25"/>
      <c r="AH70" s="25"/>
      <c r="AI70" s="25"/>
      <c r="AJ70" s="25"/>
      <c r="AK70" s="26"/>
      <c r="AL70" s="2"/>
    </row>
    <row r="71" spans="1:45" ht="7.5" customHeight="1">
      <c r="A71" s="26"/>
      <c r="B71" s="25"/>
      <c r="C71" s="25"/>
      <c r="D71" s="25"/>
      <c r="E71" s="25"/>
      <c r="F71" s="25"/>
      <c r="G71" s="25"/>
      <c r="H71" s="25"/>
      <c r="I71" s="25"/>
      <c r="J71" s="215"/>
      <c r="K71" s="215"/>
      <c r="L71" s="215"/>
      <c r="M71" s="215"/>
      <c r="N71" s="215"/>
      <c r="O71" s="215"/>
      <c r="P71" s="215"/>
      <c r="Q71" s="215"/>
      <c r="R71" s="215"/>
      <c r="S71" s="215"/>
      <c r="T71" s="215"/>
      <c r="U71" s="215"/>
      <c r="V71" s="215"/>
      <c r="W71" s="215"/>
      <c r="X71" s="215"/>
      <c r="Y71" s="215"/>
      <c r="Z71" s="215"/>
      <c r="AA71" s="215"/>
      <c r="AB71" s="215"/>
      <c r="AC71" s="25"/>
      <c r="AD71" s="25"/>
      <c r="AE71" s="25"/>
      <c r="AF71" s="25"/>
      <c r="AG71" s="25"/>
      <c r="AH71" s="25"/>
      <c r="AI71" s="25"/>
      <c r="AJ71" s="25"/>
      <c r="AK71" s="26"/>
      <c r="AL71" s="2"/>
    </row>
    <row r="72" spans="1:45" ht="8.1" customHeight="1">
      <c r="A72" s="26"/>
      <c r="B72" s="25"/>
      <c r="C72" s="25"/>
      <c r="D72" s="25"/>
      <c r="E72" s="25"/>
      <c r="F72" s="25"/>
      <c r="G72" s="25"/>
      <c r="H72" s="25"/>
      <c r="I72" s="25"/>
      <c r="AC72" s="25"/>
      <c r="AD72" s="25"/>
      <c r="AE72" s="25"/>
      <c r="AF72" s="25"/>
      <c r="AG72" s="25"/>
      <c r="AH72" s="25"/>
      <c r="AI72" s="25"/>
      <c r="AJ72" s="25"/>
      <c r="AK72" s="26"/>
      <c r="AL72" s="2"/>
    </row>
    <row r="73" spans="1:45" ht="6" customHeight="1">
      <c r="A73" s="26"/>
      <c r="B73" s="25"/>
      <c r="C73" s="25"/>
      <c r="D73" s="25"/>
      <c r="E73" s="25"/>
      <c r="F73" s="25"/>
      <c r="G73" s="25"/>
      <c r="H73" s="25"/>
      <c r="I73" s="25"/>
      <c r="AC73" s="25"/>
      <c r="AD73" s="25"/>
      <c r="AE73" s="25"/>
      <c r="AF73" s="25"/>
      <c r="AG73" s="25"/>
      <c r="AH73" s="25"/>
      <c r="AI73" s="25"/>
      <c r="AJ73" s="25"/>
      <c r="AK73" s="26"/>
      <c r="AL73" s="2"/>
    </row>
    <row r="74" spans="1:45" ht="12.75" customHeight="1">
      <c r="A74" s="26"/>
      <c r="B74" s="25"/>
      <c r="C74" s="25"/>
      <c r="D74" s="25"/>
      <c r="E74" s="25"/>
      <c r="F74" s="25"/>
      <c r="G74" s="25"/>
      <c r="H74" s="25"/>
      <c r="I74" s="25"/>
      <c r="AC74" s="25"/>
      <c r="AD74" s="25"/>
      <c r="AE74" s="25"/>
      <c r="AF74" s="25"/>
      <c r="AG74" s="25"/>
      <c r="AH74" s="25"/>
      <c r="AI74" s="25"/>
      <c r="AJ74" s="25"/>
      <c r="AK74" s="26"/>
      <c r="AL74" s="2"/>
    </row>
    <row r="75" spans="1:45" ht="6" customHeight="1">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6"/>
      <c r="AL75" s="2"/>
    </row>
    <row r="76" spans="1:45" ht="6" customHeight="1">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6"/>
      <c r="AL76" s="2"/>
    </row>
    <row r="77" spans="1:45" ht="6" customHeight="1">
      <c r="A77" s="26"/>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6"/>
      <c r="AL77" s="2"/>
    </row>
    <row r="78" spans="1:45" ht="6" customHeight="1">
      <c r="A78" s="26"/>
      <c r="B78" s="25"/>
      <c r="C78" s="25"/>
      <c r="D78" s="25"/>
      <c r="E78" s="25"/>
      <c r="F78" s="25"/>
      <c r="G78" s="25"/>
      <c r="H78" s="25"/>
      <c r="I78" s="25"/>
      <c r="AC78" s="25"/>
      <c r="AD78" s="25"/>
      <c r="AE78" s="25"/>
      <c r="AF78" s="25"/>
      <c r="AG78" s="25"/>
      <c r="AH78" s="25"/>
      <c r="AI78" s="25"/>
      <c r="AJ78" s="25"/>
      <c r="AK78" s="26"/>
      <c r="AL78" s="2"/>
    </row>
    <row r="79" spans="1:45" ht="3.75" customHeight="1">
      <c r="A79" s="26"/>
      <c r="B79" s="25"/>
      <c r="C79" s="25"/>
      <c r="D79" s="25"/>
      <c r="E79" s="25"/>
      <c r="F79" s="25"/>
      <c r="G79" s="25"/>
      <c r="H79" s="25"/>
      <c r="I79" s="25"/>
      <c r="AC79" s="25"/>
      <c r="AD79" s="25"/>
      <c r="AE79" s="25"/>
      <c r="AF79" s="25"/>
      <c r="AG79" s="25"/>
      <c r="AH79" s="25"/>
      <c r="AI79" s="25"/>
      <c r="AJ79" s="25"/>
      <c r="AK79" s="26"/>
      <c r="AL79" s="2"/>
    </row>
    <row r="80" spans="1:45" ht="8.1" customHeight="1">
      <c r="A80" s="26"/>
      <c r="B80" s="25"/>
      <c r="C80" s="25"/>
      <c r="D80" s="25"/>
      <c r="E80" s="25"/>
      <c r="F80" s="25"/>
      <c r="G80" s="25"/>
      <c r="H80" s="25"/>
      <c r="I80" s="25"/>
      <c r="AC80" s="25"/>
      <c r="AD80" s="25"/>
      <c r="AE80" s="25"/>
      <c r="AF80" s="25"/>
      <c r="AG80" s="25"/>
      <c r="AH80" s="25"/>
      <c r="AI80" s="25"/>
      <c r="AJ80" s="25"/>
      <c r="AK80" s="26"/>
      <c r="AL80" s="2"/>
    </row>
    <row r="81" spans="1:38" ht="8.1" customHeight="1">
      <c r="A81" s="26"/>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6"/>
      <c r="AL81" s="2"/>
    </row>
    <row r="82" spans="1:38" ht="8.1" customHeight="1">
      <c r="A82" s="26"/>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6"/>
      <c r="AL82" s="2"/>
    </row>
    <row r="83" spans="1:38" ht="19.5" customHeight="1">
      <c r="A83" s="26"/>
      <c r="B83" s="25"/>
      <c r="C83" s="25"/>
      <c r="D83" s="25"/>
      <c r="E83" s="25"/>
      <c r="F83" s="153" t="s">
        <v>68</v>
      </c>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J83" s="25"/>
      <c r="AK83" s="26"/>
      <c r="AL83" s="2"/>
    </row>
    <row r="84" spans="1:38" ht="8.1" customHeight="1">
      <c r="A84" s="26"/>
      <c r="B84" s="25"/>
      <c r="C84" s="25"/>
      <c r="D84" s="25"/>
      <c r="E84" s="25"/>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25"/>
      <c r="AG84" s="25"/>
      <c r="AH84" s="25"/>
      <c r="AI84" s="25"/>
      <c r="AJ84" s="25"/>
      <c r="AK84" s="26"/>
      <c r="AL84" s="2"/>
    </row>
    <row r="85" spans="1:38" ht="8.1" customHeight="1">
      <c r="A85" s="26"/>
      <c r="B85" s="25"/>
      <c r="C85" s="25"/>
      <c r="D85" s="25"/>
      <c r="E85" s="25"/>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25"/>
      <c r="AG85" s="25"/>
      <c r="AH85" s="25"/>
      <c r="AI85" s="25"/>
      <c r="AJ85" s="25"/>
      <c r="AK85" s="26"/>
      <c r="AL85" s="2"/>
    </row>
    <row r="86" spans="1:38" ht="8.1" customHeight="1">
      <c r="A86" s="26"/>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6"/>
      <c r="AL86" s="2"/>
    </row>
    <row r="87" spans="1:38" ht="8.1" customHeight="1">
      <c r="A87" s="26"/>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6"/>
      <c r="AL87" s="2"/>
    </row>
    <row r="88" spans="1:38" ht="8.1" customHeight="1">
      <c r="A88" s="26"/>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6"/>
      <c r="AL88" s="2"/>
    </row>
    <row r="89" spans="1:38" ht="8.1" customHeight="1">
      <c r="A89" s="26"/>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8"/>
      <c r="AL89" s="2"/>
    </row>
    <row r="90" spans="1:38" ht="7.5" customHeight="1">
      <c r="A90" s="2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7.5" customHeight="1">
      <c r="B91" s="120" t="s">
        <v>11</v>
      </c>
      <c r="C91" s="121"/>
      <c r="D91" s="121"/>
      <c r="E91" s="121"/>
      <c r="F91" s="121"/>
      <c r="G91" s="121"/>
      <c r="H91" s="121"/>
      <c r="I91" s="121"/>
      <c r="J91" s="121"/>
      <c r="K91" s="121"/>
      <c r="L91" s="121"/>
      <c r="M91" s="121"/>
      <c r="N91" s="121"/>
      <c r="O91" s="121"/>
      <c r="P91" s="121"/>
      <c r="Q91" s="122"/>
      <c r="S91" s="219" t="s">
        <v>65</v>
      </c>
      <c r="T91" s="219"/>
      <c r="U91" s="219"/>
      <c r="V91" s="219"/>
      <c r="W91" s="219"/>
      <c r="X91" s="219"/>
      <c r="Y91" s="219"/>
      <c r="Z91" s="219"/>
      <c r="AA91" s="219"/>
      <c r="AB91" s="219"/>
      <c r="AC91" s="219"/>
      <c r="AD91" s="219"/>
      <c r="AE91" s="219"/>
      <c r="AF91" s="219"/>
      <c r="AG91" s="219"/>
      <c r="AH91" s="219"/>
      <c r="AI91" s="219"/>
      <c r="AJ91" s="219"/>
      <c r="AK91" s="219"/>
      <c r="AL91" s="219"/>
    </row>
    <row r="92" spans="1:38" ht="7.5" customHeight="1">
      <c r="B92" s="123"/>
      <c r="C92" s="124"/>
      <c r="D92" s="124"/>
      <c r="E92" s="124"/>
      <c r="F92" s="124"/>
      <c r="G92" s="124"/>
      <c r="H92" s="124"/>
      <c r="I92" s="124"/>
      <c r="J92" s="124"/>
      <c r="K92" s="124"/>
      <c r="L92" s="124"/>
      <c r="M92" s="124"/>
      <c r="N92" s="124"/>
      <c r="O92" s="124"/>
      <c r="P92" s="124"/>
      <c r="Q92" s="125"/>
      <c r="S92" s="219"/>
      <c r="T92" s="219"/>
      <c r="U92" s="219"/>
      <c r="V92" s="219"/>
      <c r="W92" s="219"/>
      <c r="X92" s="219"/>
      <c r="Y92" s="219"/>
      <c r="Z92" s="219"/>
      <c r="AA92" s="219"/>
      <c r="AB92" s="219"/>
      <c r="AC92" s="219"/>
      <c r="AD92" s="219"/>
      <c r="AE92" s="219"/>
      <c r="AF92" s="219"/>
      <c r="AG92" s="219"/>
      <c r="AH92" s="219"/>
      <c r="AI92" s="219"/>
      <c r="AJ92" s="219"/>
      <c r="AK92" s="219"/>
      <c r="AL92" s="219"/>
    </row>
    <row r="93" spans="1:38" ht="7.5" customHeight="1">
      <c r="B93" s="126" t="s">
        <v>14</v>
      </c>
      <c r="C93" s="127"/>
      <c r="D93" s="127"/>
      <c r="E93" s="127"/>
      <c r="F93" s="127" t="s">
        <v>13</v>
      </c>
      <c r="G93" s="127"/>
      <c r="H93" s="127"/>
      <c r="I93" s="127"/>
      <c r="J93" s="136"/>
      <c r="K93" s="136"/>
      <c r="L93" s="136"/>
      <c r="M93" s="136"/>
      <c r="N93" s="137" t="s">
        <v>12</v>
      </c>
      <c r="O93" s="127"/>
      <c r="P93" s="127"/>
      <c r="Q93" s="138"/>
      <c r="T93" s="214" t="s">
        <v>95</v>
      </c>
      <c r="U93" s="214"/>
      <c r="V93" s="214"/>
      <c r="W93" s="214"/>
      <c r="X93" s="214"/>
      <c r="Y93" s="214"/>
      <c r="Z93" s="214"/>
      <c r="AA93" s="214"/>
      <c r="AB93" s="214"/>
      <c r="AC93" s="214"/>
      <c r="AD93" s="214"/>
      <c r="AE93" s="214"/>
      <c r="AF93" s="214"/>
      <c r="AG93" s="214"/>
      <c r="AH93" s="214"/>
      <c r="AI93" s="214"/>
      <c r="AJ93" s="214"/>
      <c r="AK93" s="214"/>
    </row>
    <row r="94" spans="1:38" ht="7.5" customHeight="1">
      <c r="B94" s="128"/>
      <c r="C94" s="129"/>
      <c r="D94" s="129"/>
      <c r="E94" s="129"/>
      <c r="F94" s="129"/>
      <c r="G94" s="129"/>
      <c r="H94" s="129"/>
      <c r="I94" s="129"/>
      <c r="J94" s="129"/>
      <c r="K94" s="129"/>
      <c r="L94" s="129"/>
      <c r="M94" s="129"/>
      <c r="N94" s="139"/>
      <c r="O94" s="129"/>
      <c r="P94" s="129"/>
      <c r="Q94" s="140"/>
      <c r="T94" s="214"/>
      <c r="U94" s="214"/>
      <c r="V94" s="214"/>
      <c r="W94" s="214"/>
      <c r="X94" s="214"/>
      <c r="Y94" s="214"/>
      <c r="Z94" s="214"/>
      <c r="AA94" s="214"/>
      <c r="AB94" s="214"/>
      <c r="AC94" s="214"/>
      <c r="AD94" s="214"/>
      <c r="AE94" s="214"/>
      <c r="AF94" s="214"/>
      <c r="AG94" s="214"/>
      <c r="AH94" s="214"/>
      <c r="AI94" s="214"/>
      <c r="AJ94" s="214"/>
      <c r="AK94" s="214"/>
    </row>
    <row r="95" spans="1:38" ht="5.25" customHeight="1">
      <c r="B95" s="134"/>
      <c r="C95" s="118"/>
      <c r="D95" s="118"/>
      <c r="E95" s="118"/>
      <c r="F95" s="116"/>
      <c r="G95" s="116"/>
      <c r="H95" s="116"/>
      <c r="I95" s="116"/>
      <c r="J95" s="118"/>
      <c r="K95" s="118"/>
      <c r="L95" s="118"/>
      <c r="M95" s="118"/>
      <c r="N95" s="130"/>
      <c r="O95" s="118"/>
      <c r="P95" s="118"/>
      <c r="Q95" s="131"/>
      <c r="T95" s="214"/>
      <c r="U95" s="214"/>
      <c r="V95" s="214"/>
      <c r="W95" s="214"/>
      <c r="X95" s="214"/>
      <c r="Y95" s="214"/>
      <c r="Z95" s="214"/>
      <c r="AA95" s="214"/>
      <c r="AB95" s="214"/>
      <c r="AC95" s="214"/>
      <c r="AD95" s="214"/>
      <c r="AE95" s="214"/>
      <c r="AF95" s="214"/>
      <c r="AG95" s="214"/>
      <c r="AH95" s="214"/>
      <c r="AI95" s="214"/>
      <c r="AJ95" s="214"/>
      <c r="AK95" s="214"/>
    </row>
    <row r="96" spans="1:38" ht="13.5" customHeight="1">
      <c r="B96" s="134"/>
      <c r="C96" s="118"/>
      <c r="D96" s="118"/>
      <c r="E96" s="118"/>
      <c r="F96" s="116"/>
      <c r="G96" s="116"/>
      <c r="H96" s="116"/>
      <c r="I96" s="116"/>
      <c r="J96" s="118"/>
      <c r="K96" s="118"/>
      <c r="L96" s="118"/>
      <c r="M96" s="118"/>
      <c r="N96" s="130"/>
      <c r="O96" s="118"/>
      <c r="P96" s="118"/>
      <c r="Q96" s="131"/>
      <c r="T96" s="35" t="s">
        <v>96</v>
      </c>
    </row>
    <row r="97" spans="1:38" ht="17.25" customHeight="1">
      <c r="B97" s="134"/>
      <c r="C97" s="118"/>
      <c r="D97" s="118"/>
      <c r="E97" s="118"/>
      <c r="F97" s="116"/>
      <c r="G97" s="116"/>
      <c r="H97" s="116"/>
      <c r="I97" s="116"/>
      <c r="J97" s="118"/>
      <c r="K97" s="118"/>
      <c r="L97" s="118"/>
      <c r="M97" s="118"/>
      <c r="N97" s="130"/>
      <c r="O97" s="118"/>
      <c r="P97" s="118"/>
      <c r="Q97" s="131"/>
      <c r="T97" s="32" t="s">
        <v>97</v>
      </c>
    </row>
    <row r="98" spans="1:38" ht="13.5" customHeight="1">
      <c r="B98" s="134"/>
      <c r="C98" s="118"/>
      <c r="D98" s="118"/>
      <c r="E98" s="118"/>
      <c r="F98" s="116"/>
      <c r="G98" s="116"/>
      <c r="H98" s="116"/>
      <c r="I98" s="116"/>
      <c r="J98" s="118"/>
      <c r="K98" s="118"/>
      <c r="L98" s="118"/>
      <c r="M98" s="118"/>
      <c r="N98" s="130"/>
      <c r="O98" s="118"/>
      <c r="P98" s="118"/>
      <c r="Q98" s="131"/>
    </row>
    <row r="99" spans="1:38" ht="8.25" customHeight="1">
      <c r="B99" s="135"/>
      <c r="C99" s="119"/>
      <c r="D99" s="119"/>
      <c r="E99" s="119"/>
      <c r="F99" s="117"/>
      <c r="G99" s="117"/>
      <c r="H99" s="117"/>
      <c r="I99" s="117"/>
      <c r="J99" s="119"/>
      <c r="K99" s="119"/>
      <c r="L99" s="119"/>
      <c r="M99" s="119"/>
      <c r="N99" s="132"/>
      <c r="O99" s="119"/>
      <c r="P99" s="119"/>
      <c r="Q99" s="133"/>
    </row>
    <row r="100" spans="1:38" ht="0.75" customHeight="1">
      <c r="A100" s="3"/>
      <c r="B100" s="3"/>
      <c r="C100" s="3"/>
      <c r="D100" s="3"/>
      <c r="E100" s="3"/>
      <c r="F100" s="3"/>
      <c r="G100" s="3"/>
      <c r="H100" s="3"/>
      <c r="I100" s="3"/>
      <c r="J100" s="3"/>
      <c r="K100" s="3"/>
      <c r="L100" s="3"/>
      <c r="M100" s="3"/>
      <c r="N100" s="3"/>
      <c r="O100" s="3"/>
      <c r="P100" s="3"/>
      <c r="Q100" s="3"/>
      <c r="R100" s="3"/>
      <c r="S100" s="18"/>
      <c r="T100" s="18"/>
      <c r="U100" s="18"/>
      <c r="V100" s="18"/>
      <c r="W100" s="18"/>
      <c r="X100" s="18"/>
      <c r="Y100" s="18"/>
      <c r="Z100" s="18"/>
      <c r="AA100" s="18"/>
      <c r="AB100" s="18"/>
      <c r="AC100" s="18"/>
      <c r="AD100" s="18"/>
      <c r="AE100" s="18"/>
      <c r="AF100" s="18"/>
      <c r="AG100" s="18"/>
      <c r="AH100" s="18"/>
      <c r="AI100" s="18"/>
      <c r="AJ100" s="18"/>
      <c r="AK100" s="18"/>
      <c r="AL100" s="18"/>
    </row>
  </sheetData>
  <mergeCells count="212">
    <mergeCell ref="P22:P24"/>
    <mergeCell ref="R22:R24"/>
    <mergeCell ref="L22:N24"/>
    <mergeCell ref="L25:N27"/>
    <mergeCell ref="O22:O24"/>
    <mergeCell ref="P25:P27"/>
    <mergeCell ref="O25:O27"/>
    <mergeCell ref="Q22:Q24"/>
    <mergeCell ref="A1:AL5"/>
    <mergeCell ref="B11:D13"/>
    <mergeCell ref="E11:F13"/>
    <mergeCell ref="G11:H13"/>
    <mergeCell ref="J11:K13"/>
    <mergeCell ref="A7:AL8"/>
    <mergeCell ref="A11:A57"/>
    <mergeCell ref="D46:I51"/>
    <mergeCell ref="B22:B27"/>
    <mergeCell ref="K14:N18"/>
    <mergeCell ref="K40:K45"/>
    <mergeCell ref="O40:O42"/>
    <mergeCell ref="L40:N42"/>
    <mergeCell ref="B28:B57"/>
    <mergeCell ref="Q31:Q33"/>
    <mergeCell ref="D40:I45"/>
    <mergeCell ref="D22:I27"/>
    <mergeCell ref="J22:J27"/>
    <mergeCell ref="L49:N51"/>
    <mergeCell ref="L31:N33"/>
    <mergeCell ref="J46:J51"/>
    <mergeCell ref="K46:K51"/>
    <mergeCell ref="J40:J45"/>
    <mergeCell ref="C22:C27"/>
    <mergeCell ref="D28:I33"/>
    <mergeCell ref="J28:J33"/>
    <mergeCell ref="K28:K33"/>
    <mergeCell ref="C28:C33"/>
    <mergeCell ref="K22:K27"/>
    <mergeCell ref="O31:O33"/>
    <mergeCell ref="L46:N48"/>
    <mergeCell ref="S37:S39"/>
    <mergeCell ref="Q25:Q27"/>
    <mergeCell ref="O43:O45"/>
    <mergeCell ref="P40:P42"/>
    <mergeCell ref="O37:O39"/>
    <mergeCell ref="P37:P39"/>
    <mergeCell ref="L43:N45"/>
    <mergeCell ref="R34:R36"/>
    <mergeCell ref="L28:N30"/>
    <mergeCell ref="S34:S36"/>
    <mergeCell ref="O34:O36"/>
    <mergeCell ref="Q28:Q30"/>
    <mergeCell ref="P28:P30"/>
    <mergeCell ref="P43:P45"/>
    <mergeCell ref="O28:O30"/>
    <mergeCell ref="Q34:Q36"/>
    <mergeCell ref="Q37:Q39"/>
    <mergeCell ref="Q43:Q45"/>
    <mergeCell ref="Q40:Q42"/>
    <mergeCell ref="Q46:Q48"/>
    <mergeCell ref="O46:O48"/>
    <mergeCell ref="P46:P48"/>
    <mergeCell ref="C40:C45"/>
    <mergeCell ref="C34:C39"/>
    <mergeCell ref="P34:P36"/>
    <mergeCell ref="D34:I39"/>
    <mergeCell ref="L37:N39"/>
    <mergeCell ref="J34:J39"/>
    <mergeCell ref="L34:N36"/>
    <mergeCell ref="AE40:AE45"/>
    <mergeCell ref="T34:T36"/>
    <mergeCell ref="AF46:AI51"/>
    <mergeCell ref="AF34:AI39"/>
    <mergeCell ref="AK28:AL33"/>
    <mergeCell ref="S28:S30"/>
    <mergeCell ref="T28:T30"/>
    <mergeCell ref="S31:S33"/>
    <mergeCell ref="T31:T33"/>
    <mergeCell ref="Z28:Z33"/>
    <mergeCell ref="AA28:AB33"/>
    <mergeCell ref="AD28:AD33"/>
    <mergeCell ref="AC28:AC33"/>
    <mergeCell ref="U28:Y33"/>
    <mergeCell ref="AJ28:AJ33"/>
    <mergeCell ref="AE28:AE33"/>
    <mergeCell ref="AF28:AI33"/>
    <mergeCell ref="AK46:AL51"/>
    <mergeCell ref="AJ40:AJ45"/>
    <mergeCell ref="AJ34:AJ39"/>
    <mergeCell ref="C46:C51"/>
    <mergeCell ref="L55:N57"/>
    <mergeCell ref="O52:O54"/>
    <mergeCell ref="P52:P54"/>
    <mergeCell ref="O55:O57"/>
    <mergeCell ref="R49:R51"/>
    <mergeCell ref="P49:P51"/>
    <mergeCell ref="Q49:Q51"/>
    <mergeCell ref="O49:O51"/>
    <mergeCell ref="P55:P57"/>
    <mergeCell ref="U40:Y45"/>
    <mergeCell ref="R46:R48"/>
    <mergeCell ref="R37:R39"/>
    <mergeCell ref="S40:S42"/>
    <mergeCell ref="T40:T42"/>
    <mergeCell ref="R43:R45"/>
    <mergeCell ref="AF40:AI45"/>
    <mergeCell ref="S49:S51"/>
    <mergeCell ref="AD34:AD39"/>
    <mergeCell ref="Z34:Z39"/>
    <mergeCell ref="AA34:AB39"/>
    <mergeCell ref="AJ46:AJ51"/>
    <mergeCell ref="AA46:AB51"/>
    <mergeCell ref="T49:T51"/>
    <mergeCell ref="Z46:Z51"/>
    <mergeCell ref="S46:S48"/>
    <mergeCell ref="T46:T48"/>
    <mergeCell ref="C52:C57"/>
    <mergeCell ref="D52:I57"/>
    <mergeCell ref="J52:J57"/>
    <mergeCell ref="K52:K57"/>
    <mergeCell ref="R52:R54"/>
    <mergeCell ref="AD46:AD51"/>
    <mergeCell ref="AE52:AE57"/>
    <mergeCell ref="AC46:AC51"/>
    <mergeCell ref="F83:AE85"/>
    <mergeCell ref="AA58:AD61"/>
    <mergeCell ref="AE58:AL61"/>
    <mergeCell ref="AA52:AB57"/>
    <mergeCell ref="AJ52:AJ57"/>
    <mergeCell ref="AJ22:AJ27"/>
    <mergeCell ref="U22:Y27"/>
    <mergeCell ref="AA22:AB27"/>
    <mergeCell ref="AD22:AD27"/>
    <mergeCell ref="Z22:Z27"/>
    <mergeCell ref="AC22:AC27"/>
    <mergeCell ref="AF22:AI27"/>
    <mergeCell ref="T22:T24"/>
    <mergeCell ref="T25:T27"/>
    <mergeCell ref="S25:S27"/>
    <mergeCell ref="S22:S24"/>
    <mergeCell ref="R25:R27"/>
    <mergeCell ref="AE34:AE39"/>
    <mergeCell ref="AE46:AE51"/>
    <mergeCell ref="P31:P33"/>
    <mergeCell ref="R31:R33"/>
    <mergeCell ref="AF52:AI57"/>
    <mergeCell ref="Q55:Q57"/>
    <mergeCell ref="Q52:Q54"/>
    <mergeCell ref="R55:R57"/>
    <mergeCell ref="Z52:Z57"/>
    <mergeCell ref="U52:Y57"/>
    <mergeCell ref="T52:T54"/>
    <mergeCell ref="AK52:AL57"/>
    <mergeCell ref="AD52:AD57"/>
    <mergeCell ref="AC52:AC57"/>
    <mergeCell ref="S43:S45"/>
    <mergeCell ref="T43:T45"/>
    <mergeCell ref="U46:Y51"/>
    <mergeCell ref="R40:R42"/>
    <mergeCell ref="AC40:AC45"/>
    <mergeCell ref="T55:T57"/>
    <mergeCell ref="L52:N54"/>
    <mergeCell ref="F95:I99"/>
    <mergeCell ref="J95:M99"/>
    <mergeCell ref="B91:Q92"/>
    <mergeCell ref="B93:E94"/>
    <mergeCell ref="N95:Q99"/>
    <mergeCell ref="B95:E99"/>
    <mergeCell ref="J93:M94"/>
    <mergeCell ref="F93:I94"/>
    <mergeCell ref="N93:Q94"/>
    <mergeCell ref="S52:S54"/>
    <mergeCell ref="S55:S57"/>
    <mergeCell ref="T93:AK95"/>
    <mergeCell ref="J66:AB71"/>
    <mergeCell ref="B59:I61"/>
    <mergeCell ref="S91:AL92"/>
    <mergeCell ref="AC34:AC39"/>
    <mergeCell ref="Z40:Z45"/>
    <mergeCell ref="AA40:AB45"/>
    <mergeCell ref="U34:Y39"/>
    <mergeCell ref="AE22:AE27"/>
    <mergeCell ref="AC19:AC21"/>
    <mergeCell ref="AD19:AL21"/>
    <mergeCell ref="AH14:AL18"/>
    <mergeCell ref="AS9:AZ9"/>
    <mergeCell ref="AA11:AA13"/>
    <mergeCell ref="AA9:AC10"/>
    <mergeCell ref="A9:Z10"/>
    <mergeCell ref="I11:I13"/>
    <mergeCell ref="L11:L13"/>
    <mergeCell ref="AE11:AE13"/>
    <mergeCell ref="Q11:R13"/>
    <mergeCell ref="S11:Z13"/>
    <mergeCell ref="AK22:AL27"/>
    <mergeCell ref="K34:K39"/>
    <mergeCell ref="R28:R30"/>
    <mergeCell ref="AK34:AL39"/>
    <mergeCell ref="AD40:AD45"/>
    <mergeCell ref="AK40:AL45"/>
    <mergeCell ref="T37:T39"/>
    <mergeCell ref="J19:K21"/>
    <mergeCell ref="B19:I21"/>
    <mergeCell ref="AA19:AB21"/>
    <mergeCell ref="O11:O13"/>
    <mergeCell ref="B14:D18"/>
    <mergeCell ref="E14:J18"/>
    <mergeCell ref="L19:T21"/>
    <mergeCell ref="M11:N13"/>
    <mergeCell ref="O14:Z18"/>
    <mergeCell ref="AB11:AB13"/>
    <mergeCell ref="AA14:AG18"/>
    <mergeCell ref="U19:Z21"/>
  </mergeCells>
  <phoneticPr fontId="2"/>
  <dataValidations count="1">
    <dataValidation type="list" errorStyle="warning" allowBlank="1" showInputMessage="1" showErrorMessage="1" error="右の▼の選択肢から選択して下さい" prompt="右の▼の選択肢から選択して下さい" sqref="S11:Z13">
      <formula1>$AN$8:$AN$17</formula1>
    </dataValidation>
  </dataValidations>
  <hyperlinks>
    <hyperlink ref="T96" r:id="rId1"/>
  </hyperlinks>
  <printOptions horizontalCentered="1"/>
  <pageMargins left="0.19685039370078741" right="0.19685039370078741" top="0.35433070866141736" bottom="0.39370078740157483" header="0.19685039370078741" footer="0.19685039370078741"/>
  <pageSetup paperSize="9" scale="98" orientation="portrait" r:id="rId2"/>
  <headerFooter alignWithMargins="0"/>
  <cellWatches>
    <cellWatch r="S11"/>
  </cellWatch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6"/>
  <sheetViews>
    <sheetView showGridLines="0" zoomScaleNormal="100" workbookViewId="0">
      <selection activeCell="N22" sqref="N22"/>
    </sheetView>
  </sheetViews>
  <sheetFormatPr defaultRowHeight="13.2"/>
  <cols>
    <col min="1" max="4" width="8.44140625" customWidth="1"/>
    <col min="5" max="5" width="12.6640625" customWidth="1"/>
    <col min="6" max="9" width="8.33203125" customWidth="1"/>
    <col min="10" max="10" width="18.6640625" customWidth="1"/>
    <col min="11" max="11" width="1.21875" customWidth="1"/>
  </cols>
  <sheetData>
    <row r="1" spans="1:38" s="1" customFormat="1" ht="8.1" customHeight="1">
      <c r="A1" s="22"/>
      <c r="B1" s="22"/>
      <c r="C1" s="221" t="s">
        <v>62</v>
      </c>
      <c r="D1" s="221"/>
      <c r="E1" s="221"/>
      <c r="F1" s="221"/>
      <c r="G1" s="221"/>
      <c r="H1" s="221"/>
      <c r="I1" s="221"/>
      <c r="J1" s="22"/>
      <c r="K1" s="22"/>
      <c r="AA1"/>
      <c r="AB1"/>
      <c r="AC1"/>
      <c r="AD1"/>
      <c r="AE1"/>
      <c r="AF1"/>
      <c r="AG1"/>
      <c r="AH1"/>
      <c r="AI1"/>
      <c r="AJ1"/>
      <c r="AK1"/>
      <c r="AL1"/>
    </row>
    <row r="2" spans="1:38" s="1" customFormat="1" ht="8.1" customHeight="1">
      <c r="A2" s="22"/>
      <c r="B2" s="22"/>
      <c r="C2" s="221"/>
      <c r="D2" s="221"/>
      <c r="E2" s="221"/>
      <c r="F2" s="221"/>
      <c r="G2" s="221"/>
      <c r="H2" s="221"/>
      <c r="I2" s="221"/>
      <c r="J2" s="22"/>
      <c r="K2" s="22"/>
      <c r="AA2"/>
      <c r="AB2"/>
      <c r="AC2"/>
      <c r="AD2"/>
      <c r="AE2"/>
      <c r="AF2"/>
      <c r="AG2"/>
      <c r="AH2"/>
      <c r="AI2"/>
      <c r="AJ2"/>
      <c r="AK2"/>
      <c r="AL2"/>
    </row>
    <row r="3" spans="1:38" s="1" customFormat="1" ht="6.75" customHeight="1" thickBot="1">
      <c r="A3" s="22"/>
      <c r="B3" s="22"/>
      <c r="C3" s="222"/>
      <c r="D3" s="222"/>
      <c r="E3" s="222"/>
      <c r="F3" s="222"/>
      <c r="G3" s="222"/>
      <c r="H3" s="222"/>
      <c r="I3" s="222"/>
      <c r="J3" s="22"/>
      <c r="K3" s="22"/>
      <c r="AA3"/>
      <c r="AB3"/>
      <c r="AC3"/>
      <c r="AD3"/>
      <c r="AE3"/>
      <c r="AF3"/>
      <c r="AG3"/>
      <c r="AH3"/>
      <c r="AI3"/>
      <c r="AJ3"/>
      <c r="AK3"/>
      <c r="AL3"/>
    </row>
    <row r="4" spans="1:38" s="1" customFormat="1" ht="14.25" customHeight="1" thickTop="1">
      <c r="A4" s="223" t="s">
        <v>93</v>
      </c>
      <c r="B4" s="223"/>
      <c r="C4" s="223"/>
      <c r="D4" s="223"/>
      <c r="E4" s="223"/>
      <c r="F4" s="223"/>
      <c r="G4" s="223"/>
      <c r="H4" s="223"/>
      <c r="I4" s="223"/>
      <c r="J4" s="223"/>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s="1" customFormat="1" ht="8.1" customHeight="1">
      <c r="A5" s="223"/>
      <c r="B5" s="223"/>
      <c r="C5" s="223"/>
      <c r="D5" s="223"/>
      <c r="E5" s="223"/>
      <c r="F5" s="223"/>
      <c r="G5" s="223"/>
      <c r="H5" s="223"/>
      <c r="I5" s="223"/>
      <c r="J5" s="223"/>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1" customFormat="1" ht="8.1" customHeight="1">
      <c r="A6" s="223"/>
      <c r="B6" s="223"/>
      <c r="C6" s="223"/>
      <c r="D6" s="223"/>
      <c r="E6" s="223"/>
      <c r="F6" s="223"/>
      <c r="G6" s="223"/>
      <c r="H6" s="223"/>
      <c r="I6" s="223"/>
      <c r="J6" s="223"/>
      <c r="K6" s="2"/>
      <c r="L6" s="2"/>
      <c r="M6" s="2"/>
      <c r="N6" s="2"/>
      <c r="O6" s="2"/>
      <c r="P6" s="2"/>
      <c r="Q6" s="2"/>
      <c r="R6" s="2"/>
      <c r="S6" s="2"/>
      <c r="T6" s="2"/>
      <c r="U6" s="2"/>
      <c r="V6" s="2"/>
      <c r="W6" s="2"/>
      <c r="X6" s="2"/>
      <c r="Y6" s="2"/>
      <c r="Z6" s="2"/>
      <c r="AA6" s="2"/>
      <c r="AB6" s="2"/>
      <c r="AC6" s="2"/>
      <c r="AD6" s="2"/>
      <c r="AE6" s="2"/>
      <c r="AF6" s="2"/>
      <c r="AG6" s="2"/>
      <c r="AH6" s="2"/>
      <c r="AI6" s="2"/>
      <c r="AJ6" s="2"/>
      <c r="AK6" s="2"/>
      <c r="AL6" s="2"/>
    </row>
    <row r="7" spans="1:38" s="1" customFormat="1" ht="8.1" customHeight="1">
      <c r="A7" s="223"/>
      <c r="B7" s="223"/>
      <c r="C7" s="223"/>
      <c r="D7" s="223"/>
      <c r="E7" s="223"/>
      <c r="F7" s="223"/>
      <c r="G7" s="223"/>
      <c r="H7" s="223"/>
      <c r="I7" s="223"/>
      <c r="J7" s="223"/>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s="1" customFormat="1" ht="25.5" customHeight="1">
      <c r="A8" s="223"/>
      <c r="B8" s="223"/>
      <c r="C8" s="223"/>
      <c r="D8" s="223"/>
      <c r="E8" s="223"/>
      <c r="F8" s="223"/>
      <c r="G8" s="223"/>
      <c r="H8" s="223"/>
      <c r="I8" s="223"/>
      <c r="J8" s="223"/>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s="1" customFormat="1" ht="8.1" customHeight="1">
      <c r="A9" s="224" t="s">
        <v>89</v>
      </c>
      <c r="B9" s="224"/>
      <c r="C9" s="224"/>
      <c r="D9" s="224"/>
      <c r="E9" s="224"/>
      <c r="F9" s="224"/>
      <c r="G9" s="224"/>
      <c r="H9" s="224"/>
      <c r="I9" s="224"/>
      <c r="J9" s="224"/>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s="1" customFormat="1" ht="8.1" customHeight="1">
      <c r="A10" s="224"/>
      <c r="B10" s="224"/>
      <c r="C10" s="224"/>
      <c r="D10" s="224"/>
      <c r="E10" s="224"/>
      <c r="F10" s="224"/>
      <c r="G10" s="224"/>
      <c r="H10" s="224"/>
      <c r="I10" s="224"/>
      <c r="J10" s="224"/>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1" customFormat="1" ht="8.1" customHeight="1">
      <c r="A11" s="224"/>
      <c r="B11" s="224"/>
      <c r="C11" s="224"/>
      <c r="D11" s="224"/>
      <c r="E11" s="224"/>
      <c r="F11" s="224"/>
      <c r="G11" s="224"/>
      <c r="H11" s="224"/>
      <c r="I11" s="224"/>
      <c r="J11" s="224"/>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s="1" customFormat="1" ht="8.1" customHeight="1">
      <c r="A12" s="224"/>
      <c r="B12" s="224"/>
      <c r="C12" s="224"/>
      <c r="D12" s="224"/>
      <c r="E12" s="224"/>
      <c r="F12" s="224"/>
      <c r="G12" s="224"/>
      <c r="H12" s="224"/>
      <c r="I12" s="224"/>
      <c r="J12" s="224"/>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s="1" customFormat="1" ht="8.1" customHeight="1">
      <c r="A13" s="224"/>
      <c r="B13" s="224"/>
      <c r="C13" s="224"/>
      <c r="D13" s="224"/>
      <c r="E13" s="224"/>
      <c r="F13" s="224"/>
      <c r="G13" s="224"/>
      <c r="H13" s="224"/>
      <c r="I13" s="224"/>
      <c r="J13" s="224"/>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s="1" customFormat="1" ht="8.1" customHeight="1">
      <c r="A14" s="224"/>
      <c r="B14" s="224"/>
      <c r="C14" s="224"/>
      <c r="D14" s="224"/>
      <c r="E14" s="224"/>
      <c r="F14" s="224"/>
      <c r="G14" s="224"/>
      <c r="H14" s="224"/>
      <c r="I14" s="224"/>
      <c r="J14" s="224"/>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s="1" customFormat="1" ht="7.5" customHeight="1">
      <c r="A15" s="224"/>
      <c r="B15" s="224"/>
      <c r="C15" s="224"/>
      <c r="D15" s="224"/>
      <c r="E15" s="224"/>
      <c r="F15" s="224"/>
      <c r="G15" s="224"/>
      <c r="H15" s="224"/>
      <c r="I15" s="224"/>
      <c r="J15" s="224"/>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s="1" customFormat="1" ht="8.1" customHeight="1">
      <c r="A16" s="225" t="s">
        <v>79</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row>
    <row r="17" spans="1:45" s="1" customFormat="1" ht="8.1" customHeight="1">
      <c r="A17" s="225"/>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row>
    <row r="18" spans="1:45" s="1" customFormat="1" ht="6" customHeight="1">
      <c r="A18" s="225"/>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row>
    <row r="19" spans="1:45" s="1" customFormat="1" ht="11.25" customHeight="1">
      <c r="A19" s="223" t="s">
        <v>100</v>
      </c>
      <c r="B19" s="223"/>
      <c r="C19" s="223"/>
      <c r="D19" s="223"/>
      <c r="E19" s="223"/>
      <c r="F19" s="223"/>
      <c r="G19" s="223"/>
      <c r="H19" s="223"/>
      <c r="I19" s="223"/>
      <c r="J19" s="22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45" s="1" customFormat="1" ht="8.1" customHeight="1">
      <c r="A20" s="223"/>
      <c r="B20" s="223"/>
      <c r="C20" s="223"/>
      <c r="D20" s="223"/>
      <c r="E20" s="223"/>
      <c r="F20" s="223"/>
      <c r="G20" s="223"/>
      <c r="H20" s="223"/>
      <c r="I20" s="223"/>
      <c r="J20" s="223"/>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45" s="1" customFormat="1" ht="19.5" customHeight="1">
      <c r="A21" s="223"/>
      <c r="B21" s="223"/>
      <c r="C21" s="223"/>
      <c r="D21" s="223"/>
      <c r="E21" s="223"/>
      <c r="F21" s="223"/>
      <c r="G21" s="223"/>
      <c r="H21" s="223"/>
      <c r="I21" s="223"/>
      <c r="J21" s="223"/>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45" s="1" customFormat="1" ht="42.75" customHeight="1">
      <c r="A22" s="223"/>
      <c r="B22" s="223"/>
      <c r="C22" s="223"/>
      <c r="D22" s="223"/>
      <c r="E22" s="223"/>
      <c r="F22" s="223"/>
      <c r="G22" s="223"/>
      <c r="H22" s="223"/>
      <c r="I22" s="223"/>
      <c r="J22" s="22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45" s="1" customFormat="1" ht="10.5" customHeight="1">
      <c r="A23" s="223"/>
      <c r="B23" s="223"/>
      <c r="C23" s="223"/>
      <c r="D23" s="223"/>
      <c r="E23" s="223"/>
      <c r="F23" s="223"/>
      <c r="G23" s="223"/>
      <c r="H23" s="223"/>
      <c r="I23" s="223"/>
      <c r="J23" s="223"/>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45" s="1" customFormat="1" ht="16.8" customHeight="1">
      <c r="A24" s="223"/>
      <c r="B24" s="223"/>
      <c r="C24" s="223"/>
      <c r="D24" s="223"/>
      <c r="E24" s="223"/>
      <c r="F24" s="223"/>
      <c r="G24" s="223"/>
      <c r="H24" s="223"/>
      <c r="I24" s="223"/>
      <c r="J24" s="22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Q24" s="3"/>
      <c r="AR24" s="3"/>
      <c r="AS24" s="3"/>
    </row>
    <row r="26" spans="1:45" ht="24.75" customHeight="1" thickBot="1">
      <c r="B26" s="23"/>
      <c r="C26" s="222" t="s">
        <v>52</v>
      </c>
      <c r="D26" s="222"/>
      <c r="E26" s="222"/>
      <c r="F26" s="222"/>
      <c r="G26" s="222"/>
      <c r="H26" s="222"/>
      <c r="I26" s="222"/>
    </row>
    <row r="27" spans="1:45" ht="9" customHeight="1" thickTop="1" thickBot="1"/>
    <row r="28" spans="1:45" s="1" customFormat="1" ht="10.5" customHeight="1" thickTop="1">
      <c r="A28" s="226" t="s">
        <v>26</v>
      </c>
      <c r="B28" s="227"/>
      <c r="C28" s="227"/>
      <c r="D28" s="227"/>
      <c r="E28" s="227"/>
      <c r="F28" s="230" t="s">
        <v>28</v>
      </c>
      <c r="G28" s="231"/>
      <c r="H28" s="231"/>
      <c r="I28" s="231"/>
      <c r="J28" s="231"/>
      <c r="K28" s="232"/>
    </row>
    <row r="29" spans="1:45" s="1" customFormat="1" ht="10.5" customHeight="1" thickBot="1">
      <c r="A29" s="228"/>
      <c r="B29" s="229"/>
      <c r="C29" s="229"/>
      <c r="D29" s="229"/>
      <c r="E29" s="229"/>
      <c r="F29" s="233"/>
      <c r="G29" s="234"/>
      <c r="H29" s="234"/>
      <c r="I29" s="234"/>
      <c r="J29" s="234"/>
      <c r="K29" s="235"/>
    </row>
    <row r="30" spans="1:45" s="1" customFormat="1" ht="9.75" customHeight="1" thickTop="1">
      <c r="A30" s="236" t="s">
        <v>53</v>
      </c>
      <c r="B30" s="237"/>
      <c r="C30" s="237"/>
      <c r="D30" s="237"/>
      <c r="E30" s="237"/>
      <c r="F30" s="240" t="s">
        <v>78</v>
      </c>
      <c r="G30" s="237"/>
      <c r="H30" s="237"/>
      <c r="I30" s="237"/>
      <c r="J30" s="237"/>
      <c r="K30" s="241"/>
    </row>
    <row r="31" spans="1:45" s="1" customFormat="1" ht="9.75" customHeight="1">
      <c r="A31" s="238"/>
      <c r="B31" s="239"/>
      <c r="C31" s="239"/>
      <c r="D31" s="239"/>
      <c r="E31" s="239"/>
      <c r="F31" s="238"/>
      <c r="G31" s="239"/>
      <c r="H31" s="239"/>
      <c r="I31" s="239"/>
      <c r="J31" s="239"/>
      <c r="K31" s="242"/>
    </row>
    <row r="32" spans="1:45" s="1" customFormat="1" ht="14.25" customHeight="1" thickBot="1">
      <c r="F32" s="3"/>
      <c r="G32" s="3"/>
      <c r="H32" s="3"/>
      <c r="I32" s="3"/>
      <c r="J32" s="3"/>
      <c r="K32" s="21"/>
    </row>
    <row r="33" spans="1:11" s="1" customFormat="1" ht="10.5" customHeight="1" thickTop="1">
      <c r="A33" s="226" t="s">
        <v>25</v>
      </c>
      <c r="B33" s="227"/>
      <c r="C33" s="227"/>
      <c r="D33" s="227"/>
      <c r="E33" s="227"/>
      <c r="F33" s="230" t="s">
        <v>27</v>
      </c>
      <c r="G33" s="231"/>
      <c r="H33" s="231"/>
      <c r="I33" s="231"/>
      <c r="J33" s="231"/>
      <c r="K33" s="232"/>
    </row>
    <row r="34" spans="1:11" s="1" customFormat="1" ht="10.5" customHeight="1" thickBot="1">
      <c r="A34" s="228"/>
      <c r="B34" s="229"/>
      <c r="C34" s="229"/>
      <c r="D34" s="229"/>
      <c r="E34" s="229"/>
      <c r="F34" s="233"/>
      <c r="G34" s="234"/>
      <c r="H34" s="234"/>
      <c r="I34" s="234"/>
      <c r="J34" s="234"/>
      <c r="K34" s="235"/>
    </row>
    <row r="35" spans="1:11" s="1" customFormat="1" ht="10.5" customHeight="1" thickTop="1">
      <c r="A35" s="243" t="s">
        <v>55</v>
      </c>
      <c r="B35" s="244"/>
      <c r="C35" s="244"/>
      <c r="D35" s="244"/>
      <c r="E35" s="244"/>
      <c r="F35" s="246" t="s">
        <v>67</v>
      </c>
      <c r="G35" s="247"/>
      <c r="H35" s="247"/>
      <c r="I35" s="247"/>
      <c r="J35" s="247"/>
      <c r="K35" s="248"/>
    </row>
    <row r="36" spans="1:11" s="1" customFormat="1" ht="10.5" customHeight="1">
      <c r="A36" s="245"/>
      <c r="B36" s="244"/>
      <c r="C36" s="244"/>
      <c r="D36" s="244"/>
      <c r="E36" s="244"/>
      <c r="F36" s="249"/>
      <c r="G36" s="250"/>
      <c r="H36" s="250"/>
      <c r="I36" s="250"/>
      <c r="J36" s="250"/>
      <c r="K36" s="251"/>
    </row>
    <row r="37" spans="1:11" s="1" customFormat="1" ht="32.25" customHeight="1">
      <c r="A37" s="245"/>
      <c r="B37" s="244"/>
      <c r="C37" s="244"/>
      <c r="D37" s="244"/>
      <c r="E37" s="244"/>
      <c r="F37" s="249"/>
      <c r="G37" s="250"/>
      <c r="H37" s="250"/>
      <c r="I37" s="250"/>
      <c r="J37" s="250"/>
      <c r="K37" s="251"/>
    </row>
    <row r="38" spans="1:11" s="1" customFormat="1" ht="10.5" customHeight="1">
      <c r="A38" s="252" t="s">
        <v>56</v>
      </c>
      <c r="B38" s="239"/>
      <c r="C38" s="239"/>
      <c r="D38" s="239"/>
      <c r="E38" s="239"/>
      <c r="F38" s="253" t="s">
        <v>54</v>
      </c>
      <c r="G38" s="254"/>
      <c r="H38" s="254"/>
      <c r="I38" s="254"/>
      <c r="J38" s="254"/>
      <c r="K38" s="255"/>
    </row>
    <row r="39" spans="1:11" s="1" customFormat="1" ht="10.5" customHeight="1">
      <c r="A39" s="238"/>
      <c r="B39" s="239"/>
      <c r="C39" s="239"/>
      <c r="D39" s="239"/>
      <c r="E39" s="239"/>
      <c r="F39" s="256"/>
      <c r="G39" s="257"/>
      <c r="H39" s="257"/>
      <c r="I39" s="257"/>
      <c r="J39" s="257"/>
      <c r="K39" s="258"/>
    </row>
    <row r="40" spans="1:11" s="1" customFormat="1" ht="10.5" customHeight="1">
      <c r="A40" s="252" t="s">
        <v>57</v>
      </c>
      <c r="B40" s="239"/>
      <c r="C40" s="239"/>
      <c r="D40" s="239"/>
      <c r="E40" s="239"/>
      <c r="F40" s="256"/>
      <c r="G40" s="257"/>
      <c r="H40" s="257"/>
      <c r="I40" s="257"/>
      <c r="J40" s="257"/>
      <c r="K40" s="258"/>
    </row>
    <row r="41" spans="1:11" s="1" customFormat="1" ht="10.5" customHeight="1">
      <c r="A41" s="238"/>
      <c r="B41" s="239"/>
      <c r="C41" s="239"/>
      <c r="D41" s="239"/>
      <c r="E41" s="239"/>
      <c r="F41" s="259"/>
      <c r="G41" s="260"/>
      <c r="H41" s="260"/>
      <c r="I41" s="260"/>
      <c r="J41" s="260"/>
      <c r="K41" s="261"/>
    </row>
    <row r="42" spans="1:11" s="1" customFormat="1" ht="10.5" customHeight="1">
      <c r="A42" s="262" t="s">
        <v>69</v>
      </c>
      <c r="B42" s="244"/>
      <c r="C42" s="244"/>
      <c r="D42" s="244"/>
      <c r="E42" s="244"/>
      <c r="F42" s="249" t="s">
        <v>77</v>
      </c>
      <c r="G42" s="250"/>
      <c r="H42" s="250"/>
      <c r="I42" s="250"/>
      <c r="J42" s="250"/>
      <c r="K42" s="251"/>
    </row>
    <row r="43" spans="1:11" s="1" customFormat="1" ht="10.5" customHeight="1">
      <c r="A43" s="245"/>
      <c r="B43" s="244"/>
      <c r="C43" s="244"/>
      <c r="D43" s="244"/>
      <c r="E43" s="244"/>
      <c r="F43" s="249"/>
      <c r="G43" s="250"/>
      <c r="H43" s="250"/>
      <c r="I43" s="250"/>
      <c r="J43" s="250"/>
      <c r="K43" s="251"/>
    </row>
    <row r="44" spans="1:11" s="1" customFormat="1" ht="14.25" customHeight="1">
      <c r="A44" s="263"/>
      <c r="B44" s="264"/>
      <c r="C44" s="264"/>
      <c r="D44" s="264"/>
      <c r="E44" s="264"/>
      <c r="F44" s="249"/>
      <c r="G44" s="250"/>
      <c r="H44" s="250"/>
      <c r="I44" s="250"/>
      <c r="J44" s="250"/>
      <c r="K44" s="251"/>
    </row>
    <row r="45" spans="1:11" s="1" customFormat="1" ht="10.5" customHeight="1">
      <c r="A45" s="252" t="s">
        <v>58</v>
      </c>
      <c r="B45" s="239"/>
      <c r="C45" s="239"/>
      <c r="D45" s="239"/>
      <c r="E45" s="239"/>
      <c r="F45" s="249" t="s">
        <v>90</v>
      </c>
      <c r="G45" s="250"/>
      <c r="H45" s="250"/>
      <c r="I45" s="250"/>
      <c r="J45" s="250"/>
      <c r="K45" s="251"/>
    </row>
    <row r="46" spans="1:11" s="1" customFormat="1" ht="10.5" customHeight="1">
      <c r="A46" s="238"/>
      <c r="B46" s="239"/>
      <c r="C46" s="239"/>
      <c r="D46" s="239"/>
      <c r="E46" s="239"/>
      <c r="F46" s="249"/>
      <c r="G46" s="250"/>
      <c r="H46" s="250"/>
      <c r="I46" s="250"/>
      <c r="J46" s="250"/>
      <c r="K46" s="251"/>
    </row>
    <row r="47" spans="1:11" s="1" customFormat="1" ht="10.5" customHeight="1">
      <c r="A47" s="238"/>
      <c r="B47" s="239"/>
      <c r="C47" s="239"/>
      <c r="D47" s="239"/>
      <c r="E47" s="239"/>
      <c r="F47" s="249"/>
      <c r="G47" s="250"/>
      <c r="H47" s="250"/>
      <c r="I47" s="250"/>
      <c r="J47" s="250"/>
      <c r="K47" s="251"/>
    </row>
    <row r="48" spans="1:11" s="1" customFormat="1" ht="10.5" customHeight="1">
      <c r="A48" s="268" t="s">
        <v>59</v>
      </c>
      <c r="B48" s="269"/>
      <c r="C48" s="269"/>
      <c r="D48" s="269"/>
      <c r="E48" s="270"/>
      <c r="F48" s="253" t="s">
        <v>91</v>
      </c>
      <c r="G48" s="254"/>
      <c r="H48" s="254"/>
      <c r="I48" s="254"/>
      <c r="J48" s="254"/>
      <c r="K48" s="255"/>
    </row>
    <row r="49" spans="1:11" s="1" customFormat="1" ht="10.5" customHeight="1">
      <c r="A49" s="245"/>
      <c r="B49" s="244"/>
      <c r="C49" s="244"/>
      <c r="D49" s="244"/>
      <c r="E49" s="271"/>
      <c r="F49" s="256"/>
      <c r="G49" s="257"/>
      <c r="H49" s="257"/>
      <c r="I49" s="257"/>
      <c r="J49" s="257"/>
      <c r="K49" s="258"/>
    </row>
    <row r="50" spans="1:11" s="1" customFormat="1" ht="10.5" customHeight="1">
      <c r="A50" s="263"/>
      <c r="B50" s="264"/>
      <c r="C50" s="264"/>
      <c r="D50" s="264"/>
      <c r="E50" s="272"/>
      <c r="F50" s="259"/>
      <c r="G50" s="260"/>
      <c r="H50" s="260"/>
      <c r="I50" s="260"/>
      <c r="J50" s="260"/>
      <c r="K50" s="261"/>
    </row>
    <row r="51" spans="1:11" s="1" customFormat="1" ht="10.5" customHeight="1">
      <c r="A51" s="252" t="s">
        <v>60</v>
      </c>
      <c r="B51" s="239"/>
      <c r="C51" s="239"/>
      <c r="D51" s="239"/>
      <c r="E51" s="239"/>
      <c r="F51" s="253" t="s">
        <v>54</v>
      </c>
      <c r="G51" s="254"/>
      <c r="H51" s="254"/>
      <c r="I51" s="254"/>
      <c r="J51" s="254"/>
      <c r="K51" s="255"/>
    </row>
    <row r="52" spans="1:11" s="1" customFormat="1" ht="10.5" customHeight="1">
      <c r="A52" s="238"/>
      <c r="B52" s="239"/>
      <c r="C52" s="239"/>
      <c r="D52" s="239"/>
      <c r="E52" s="239"/>
      <c r="F52" s="259"/>
      <c r="G52" s="260"/>
      <c r="H52" s="260"/>
      <c r="I52" s="260"/>
      <c r="J52" s="260"/>
      <c r="K52" s="261"/>
    </row>
    <row r="53" spans="1:11" s="1" customFormat="1" ht="10.5" customHeight="1">
      <c r="A53" s="265" t="s">
        <v>61</v>
      </c>
      <c r="B53" s="266"/>
      <c r="C53" s="266"/>
      <c r="D53" s="266"/>
      <c r="E53" s="266"/>
      <c r="F53" s="238" t="s">
        <v>24</v>
      </c>
      <c r="G53" s="239"/>
      <c r="H53" s="239"/>
      <c r="I53" s="239"/>
      <c r="J53" s="239"/>
      <c r="K53" s="242"/>
    </row>
    <row r="54" spans="1:11" s="1" customFormat="1" ht="10.5" customHeight="1">
      <c r="A54" s="266"/>
      <c r="B54" s="266"/>
      <c r="C54" s="266"/>
      <c r="D54" s="266"/>
      <c r="E54" s="266"/>
      <c r="F54" s="238"/>
      <c r="G54" s="239"/>
      <c r="H54" s="239"/>
      <c r="I54" s="239"/>
      <c r="J54" s="239"/>
      <c r="K54" s="242"/>
    </row>
    <row r="55" spans="1:11" s="1" customFormat="1" ht="10.5" customHeight="1">
      <c r="A55" s="3"/>
      <c r="B55" s="3"/>
      <c r="C55" s="3"/>
      <c r="D55" s="3"/>
      <c r="E55" s="3"/>
      <c r="F55" s="3"/>
      <c r="G55" s="3"/>
      <c r="H55" s="3"/>
      <c r="I55" s="3"/>
      <c r="J55" s="3"/>
      <c r="K55" s="3"/>
    </row>
    <row r="56" spans="1:11" s="1" customFormat="1" ht="11.25" customHeight="1">
      <c r="A56" s="267" t="s">
        <v>41</v>
      </c>
      <c r="B56" s="267"/>
      <c r="C56" s="20"/>
      <c r="D56" s="20"/>
      <c r="E56" s="20"/>
      <c r="F56" s="18"/>
      <c r="G56" s="18"/>
      <c r="H56" s="18"/>
      <c r="I56" s="18"/>
      <c r="J56" s="18"/>
      <c r="K56" s="18"/>
    </row>
    <row r="57" spans="1:11" s="1" customFormat="1" ht="11.25" customHeight="1">
      <c r="A57" s="267"/>
      <c r="B57" s="267"/>
      <c r="C57" s="20"/>
      <c r="D57" s="20"/>
      <c r="E57" s="20"/>
      <c r="F57" s="18"/>
      <c r="G57" s="18"/>
      <c r="H57" s="18"/>
      <c r="I57" s="18"/>
      <c r="J57" s="18"/>
      <c r="K57" s="18"/>
    </row>
    <row r="58" spans="1:11" s="1" customFormat="1" ht="10.8">
      <c r="A58" s="3"/>
      <c r="B58" s="3"/>
      <c r="C58" s="3"/>
      <c r="D58" s="3"/>
      <c r="E58" s="3"/>
      <c r="F58" s="18"/>
      <c r="G58" s="18"/>
      <c r="H58" s="18"/>
      <c r="I58" s="18"/>
      <c r="J58" s="18"/>
      <c r="K58" s="18"/>
    </row>
    <row r="59" spans="1:11" s="1" customFormat="1" ht="10.8">
      <c r="A59" s="3"/>
      <c r="B59" s="3"/>
      <c r="C59" s="3"/>
      <c r="D59" s="3"/>
      <c r="E59" s="3"/>
      <c r="F59" s="18"/>
      <c r="G59" s="18"/>
      <c r="H59" s="18"/>
      <c r="I59" s="18"/>
      <c r="J59" s="18"/>
      <c r="K59" s="18"/>
    </row>
    <row r="60" spans="1:11" s="1" customFormat="1" ht="10.8">
      <c r="A60" s="3"/>
      <c r="B60" s="3"/>
      <c r="C60" s="3"/>
      <c r="D60" s="3"/>
      <c r="E60" s="3"/>
      <c r="F60" s="18"/>
      <c r="G60" s="18"/>
      <c r="H60" s="18"/>
      <c r="I60" s="18"/>
      <c r="J60" s="18"/>
      <c r="K60" s="18"/>
    </row>
    <row r="61" spans="1:11" s="1" customFormat="1" ht="10.8">
      <c r="A61" s="3"/>
      <c r="B61" s="3"/>
      <c r="C61" s="3"/>
      <c r="D61" s="3"/>
      <c r="E61" s="3"/>
      <c r="F61" s="18"/>
      <c r="G61" s="18"/>
      <c r="H61" s="18"/>
      <c r="I61" s="18"/>
      <c r="J61" s="18"/>
      <c r="K61" s="18"/>
    </row>
    <row r="62" spans="1:11" s="1" customFormat="1" ht="10.8">
      <c r="A62" s="3"/>
      <c r="B62" s="3"/>
      <c r="C62" s="3"/>
      <c r="D62" s="3"/>
      <c r="E62" s="3"/>
      <c r="F62" s="18"/>
      <c r="G62" s="18"/>
      <c r="H62" s="18"/>
      <c r="I62" s="18"/>
      <c r="J62" s="18"/>
      <c r="K62" s="18"/>
    </row>
    <row r="63" spans="1:11" s="1" customFormat="1" ht="10.8">
      <c r="A63" s="3"/>
      <c r="B63" s="3"/>
      <c r="C63" s="3"/>
      <c r="D63" s="3"/>
      <c r="E63" s="3"/>
      <c r="F63" s="18"/>
      <c r="G63" s="18"/>
      <c r="H63" s="18"/>
      <c r="I63" s="18"/>
      <c r="J63" s="18"/>
      <c r="K63" s="18"/>
    </row>
    <row r="64" spans="1:11" s="1" customFormat="1" ht="10.8">
      <c r="A64" s="3"/>
      <c r="B64" s="3"/>
      <c r="C64" s="3"/>
      <c r="D64" s="3"/>
      <c r="E64" s="3"/>
      <c r="F64" s="18"/>
      <c r="G64" s="18"/>
      <c r="H64" s="18"/>
      <c r="I64" s="18"/>
      <c r="J64" s="18"/>
      <c r="K64" s="18"/>
    </row>
    <row r="65" spans="1:11" s="1" customFormat="1" ht="10.8">
      <c r="A65" s="3"/>
      <c r="B65" s="3"/>
      <c r="C65" s="3"/>
      <c r="D65" s="3"/>
      <c r="E65" s="3"/>
      <c r="F65" s="18"/>
      <c r="G65" s="18"/>
      <c r="H65" s="18"/>
      <c r="I65" s="18"/>
      <c r="J65" s="18"/>
      <c r="K65" s="18"/>
    </row>
    <row r="66" spans="1:11" s="1" customFormat="1" ht="10.8">
      <c r="A66" s="3"/>
      <c r="B66" s="3"/>
      <c r="C66" s="3"/>
      <c r="D66" s="3"/>
      <c r="E66" s="3"/>
      <c r="F66" s="18"/>
      <c r="G66" s="18"/>
      <c r="H66" s="18"/>
      <c r="I66" s="18"/>
      <c r="J66" s="18"/>
      <c r="K66" s="18"/>
    </row>
    <row r="67" spans="1:11" s="1" customFormat="1" ht="10.8">
      <c r="A67" s="3"/>
      <c r="B67" s="3"/>
      <c r="C67" s="3"/>
      <c r="D67" s="3"/>
      <c r="E67" s="3"/>
      <c r="F67" s="18"/>
      <c r="G67" s="18"/>
      <c r="H67" s="18"/>
      <c r="I67" s="18"/>
      <c r="J67" s="18"/>
      <c r="K67" s="18"/>
    </row>
    <row r="68" spans="1:11" s="1" customFormat="1" ht="10.8">
      <c r="A68" s="3"/>
      <c r="B68" s="3"/>
      <c r="C68" s="3"/>
      <c r="D68" s="3"/>
      <c r="E68" s="3"/>
      <c r="F68" s="18"/>
      <c r="G68" s="18"/>
      <c r="H68" s="18"/>
      <c r="I68" s="18"/>
      <c r="J68" s="18"/>
      <c r="K68" s="18"/>
    </row>
    <row r="69" spans="1:11" s="1" customFormat="1" ht="10.8">
      <c r="A69" s="3"/>
      <c r="B69" s="3"/>
      <c r="C69" s="3"/>
      <c r="D69" s="3"/>
      <c r="E69" s="3"/>
      <c r="F69" s="18"/>
      <c r="G69" s="18"/>
      <c r="H69" s="18"/>
      <c r="I69" s="18"/>
      <c r="J69" s="18"/>
      <c r="K69" s="18"/>
    </row>
    <row r="70" spans="1:11" s="1" customFormat="1" ht="10.8">
      <c r="A70" s="3"/>
      <c r="B70" s="3"/>
      <c r="C70" s="3"/>
      <c r="D70" s="3"/>
      <c r="E70" s="3"/>
      <c r="F70" s="18"/>
      <c r="G70" s="18"/>
      <c r="H70" s="18"/>
      <c r="I70" s="18"/>
      <c r="J70" s="18"/>
      <c r="K70" s="18"/>
    </row>
    <row r="71" spans="1:11" s="1" customFormat="1" ht="10.8">
      <c r="A71" s="3"/>
      <c r="B71" s="3"/>
      <c r="C71" s="3"/>
      <c r="D71" s="3"/>
      <c r="E71" s="3"/>
      <c r="F71" s="18"/>
      <c r="G71" s="18"/>
      <c r="H71" s="18"/>
      <c r="I71" s="18"/>
      <c r="J71" s="18"/>
      <c r="K71" s="18"/>
    </row>
    <row r="72" spans="1:11" s="1" customFormat="1" ht="10.8">
      <c r="A72" s="3"/>
      <c r="B72" s="3"/>
      <c r="C72" s="3"/>
      <c r="D72" s="3"/>
      <c r="E72" s="3"/>
      <c r="F72" s="18"/>
      <c r="G72" s="18"/>
      <c r="H72" s="18"/>
      <c r="I72" s="18"/>
      <c r="J72" s="18"/>
      <c r="K72" s="18"/>
    </row>
    <row r="73" spans="1:11" s="1" customFormat="1" ht="10.8">
      <c r="A73" s="3"/>
      <c r="B73" s="3"/>
      <c r="C73" s="3"/>
      <c r="D73" s="3"/>
      <c r="E73" s="3"/>
      <c r="F73" s="18"/>
      <c r="G73" s="18"/>
      <c r="H73" s="18"/>
      <c r="I73" s="18"/>
      <c r="J73" s="18"/>
      <c r="K73" s="18"/>
    </row>
    <row r="74" spans="1:11" s="1" customFormat="1" ht="11.25" customHeight="1">
      <c r="A74" s="3"/>
      <c r="B74" s="3"/>
      <c r="C74" s="3"/>
      <c r="D74" s="3"/>
      <c r="E74" s="3"/>
      <c r="F74" s="18"/>
      <c r="G74" s="18"/>
      <c r="H74" s="18"/>
      <c r="I74" s="18"/>
      <c r="J74" s="18"/>
      <c r="K74" s="18"/>
    </row>
    <row r="75" spans="1:11" s="1" customFormat="1" ht="11.25" customHeight="1">
      <c r="A75" s="3"/>
      <c r="B75" s="3"/>
      <c r="C75" s="3"/>
      <c r="D75" s="3"/>
      <c r="E75" s="3"/>
      <c r="F75" s="18"/>
      <c r="G75" s="18"/>
      <c r="H75" s="18"/>
      <c r="I75" s="18"/>
      <c r="J75" s="18"/>
      <c r="K75" s="18"/>
    </row>
    <row r="76" spans="1:11" s="1" customFormat="1" ht="11.25" customHeight="1">
      <c r="A76" s="3"/>
      <c r="B76" s="3"/>
      <c r="C76" s="3"/>
      <c r="D76" s="3"/>
      <c r="E76" s="3"/>
      <c r="F76" s="18"/>
      <c r="G76" s="18"/>
      <c r="H76" s="18"/>
      <c r="I76" s="18"/>
      <c r="J76" s="18"/>
      <c r="K76" s="18"/>
    </row>
    <row r="77" spans="1:11" s="1" customFormat="1" ht="11.25" customHeight="1">
      <c r="A77" s="3"/>
      <c r="B77" s="3"/>
      <c r="C77" s="3"/>
      <c r="D77" s="3"/>
      <c r="E77" s="3"/>
      <c r="F77" s="18"/>
      <c r="G77" s="18"/>
      <c r="H77" s="18"/>
      <c r="I77" s="18"/>
      <c r="J77" s="18"/>
      <c r="K77" s="18"/>
    </row>
    <row r="78" spans="1:11" s="1" customFormat="1" ht="11.25" customHeight="1">
      <c r="A78" s="3"/>
      <c r="B78" s="3"/>
      <c r="C78" s="3"/>
      <c r="D78" s="3"/>
      <c r="E78" s="3"/>
      <c r="F78" s="18"/>
      <c r="G78" s="18"/>
      <c r="H78" s="18"/>
      <c r="I78" s="18"/>
      <c r="J78" s="18"/>
      <c r="K78" s="18"/>
    </row>
    <row r="79" spans="1:11" s="1" customFormat="1" ht="11.25" customHeight="1">
      <c r="A79" s="3"/>
      <c r="B79" s="3"/>
      <c r="C79" s="3"/>
      <c r="D79" s="3"/>
      <c r="E79" s="3"/>
      <c r="F79" s="18"/>
      <c r="G79" s="18"/>
      <c r="H79" s="18"/>
      <c r="I79" s="18"/>
      <c r="J79" s="18"/>
      <c r="K79" s="18"/>
    </row>
    <row r="80" spans="1:11" s="1" customFormat="1" ht="11.25" customHeight="1">
      <c r="A80" s="3"/>
      <c r="B80" s="3"/>
      <c r="C80" s="3"/>
      <c r="D80" s="3"/>
      <c r="E80" s="3"/>
      <c r="F80" s="18"/>
      <c r="G80" s="18"/>
      <c r="H80" s="18"/>
      <c r="I80" s="18"/>
      <c r="J80" s="18"/>
      <c r="K80" s="18"/>
    </row>
    <row r="81" spans="1:11" s="1" customFormat="1" ht="11.25" customHeight="1">
      <c r="A81" s="3"/>
      <c r="B81" s="3"/>
      <c r="C81" s="3"/>
      <c r="D81" s="3"/>
      <c r="E81" s="3"/>
      <c r="F81" s="18"/>
      <c r="G81" s="18"/>
      <c r="H81" s="18"/>
      <c r="I81" s="18"/>
      <c r="J81" s="18"/>
      <c r="K81" s="18"/>
    </row>
    <row r="82" spans="1:11" s="1" customFormat="1" ht="10.8">
      <c r="A82" s="3"/>
      <c r="B82" s="3"/>
      <c r="C82" s="3"/>
      <c r="D82" s="3"/>
      <c r="E82" s="3"/>
      <c r="F82" s="18"/>
      <c r="G82" s="18"/>
      <c r="H82" s="18"/>
      <c r="I82" s="18"/>
      <c r="J82" s="18"/>
      <c r="K82" s="18"/>
    </row>
    <row r="83" spans="1:11" s="1" customFormat="1" ht="10.8">
      <c r="A83" s="3"/>
      <c r="B83" s="3"/>
      <c r="C83" s="3"/>
      <c r="D83" s="3"/>
      <c r="E83" s="3"/>
      <c r="F83" s="18"/>
      <c r="G83" s="18"/>
      <c r="H83" s="18"/>
      <c r="I83" s="18"/>
      <c r="J83" s="18"/>
      <c r="K83" s="18"/>
    </row>
    <row r="84" spans="1:11" s="1" customFormat="1" ht="11.25" customHeight="1">
      <c r="A84" s="3"/>
      <c r="B84" s="3"/>
      <c r="C84" s="3"/>
      <c r="D84" s="3"/>
      <c r="E84" s="3"/>
      <c r="F84" s="18"/>
      <c r="G84" s="18"/>
      <c r="H84" s="18"/>
      <c r="I84" s="18"/>
      <c r="J84" s="18"/>
      <c r="K84" s="18"/>
    </row>
    <row r="86" spans="1:11" ht="14.25" customHeight="1"/>
  </sheetData>
  <mergeCells count="28">
    <mergeCell ref="A42:E44"/>
    <mergeCell ref="F42:K44"/>
    <mergeCell ref="A53:E54"/>
    <mergeCell ref="F53:K54"/>
    <mergeCell ref="A56:B57"/>
    <mergeCell ref="A45:E47"/>
    <mergeCell ref="F45:K47"/>
    <mergeCell ref="A48:E50"/>
    <mergeCell ref="F48:K50"/>
    <mergeCell ref="A51:E52"/>
    <mergeCell ref="F51:K52"/>
    <mergeCell ref="A33:E34"/>
    <mergeCell ref="F33:K34"/>
    <mergeCell ref="A35:E37"/>
    <mergeCell ref="F35:K37"/>
    <mergeCell ref="A38:E39"/>
    <mergeCell ref="F38:K41"/>
    <mergeCell ref="A40:E41"/>
    <mergeCell ref="C26:I26"/>
    <mergeCell ref="A28:E29"/>
    <mergeCell ref="F28:K29"/>
    <mergeCell ref="A30:E31"/>
    <mergeCell ref="F30:K31"/>
    <mergeCell ref="C1:I3"/>
    <mergeCell ref="A4:J8"/>
    <mergeCell ref="A9:J15"/>
    <mergeCell ref="A16:AL18"/>
    <mergeCell ref="A19:J24"/>
  </mergeCells>
  <phoneticPr fontId="2"/>
  <pageMargins left="0.25" right="0.2" top="0.34" bottom="0.31" header="0.28000000000000003" footer="0.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showGridLines="0" zoomScaleNormal="100" workbookViewId="0">
      <selection activeCell="AR15" sqref="AR15"/>
    </sheetView>
  </sheetViews>
  <sheetFormatPr defaultColWidth="9" defaultRowHeight="10.8" outlineLevelRow="1" outlineLevelCol="1"/>
  <cols>
    <col min="1" max="1" width="1.88671875" style="1" customWidth="1"/>
    <col min="2" max="2" width="4.109375" style="1" customWidth="1"/>
    <col min="3" max="5" width="2.6640625" style="1" customWidth="1"/>
    <col min="6" max="6" width="2.21875" style="1" customWidth="1"/>
    <col min="7" max="7" width="2.6640625" style="1" customWidth="1"/>
    <col min="8" max="8" width="1.88671875" style="1" customWidth="1"/>
    <col min="9" max="9" width="2.109375" style="1" customWidth="1"/>
    <col min="10" max="10" width="3" style="1" customWidth="1"/>
    <col min="11" max="11" width="1.77734375" style="1" customWidth="1"/>
    <col min="12" max="12" width="2.6640625" style="1" customWidth="1"/>
    <col min="13" max="13" width="4.6640625" style="1" customWidth="1"/>
    <col min="14" max="14" width="2.6640625" style="1" customWidth="1"/>
    <col min="15" max="15" width="2.5546875" style="1" customWidth="1"/>
    <col min="16" max="17" width="2.6640625" style="1" customWidth="1"/>
    <col min="18" max="18" width="2.77734375" style="1" customWidth="1"/>
    <col min="19" max="22" width="2.6640625" style="1" customWidth="1"/>
    <col min="23" max="23" width="1.33203125" style="1" customWidth="1"/>
    <col min="24" max="24" width="1.6640625" style="1" customWidth="1"/>
    <col min="25" max="25" width="1.21875" style="1" customWidth="1"/>
    <col min="26" max="26" width="2.6640625" style="1" customWidth="1"/>
    <col min="27" max="27" width="3.109375" style="1" customWidth="1"/>
    <col min="28" max="28" width="3.33203125" style="1" customWidth="1"/>
    <col min="29" max="29" width="7.88671875" style="1" customWidth="1"/>
    <col min="30" max="30" width="2.77734375" style="1" customWidth="1"/>
    <col min="31" max="31" width="1.77734375" style="1" customWidth="1"/>
    <col min="32" max="32" width="2" style="1" customWidth="1"/>
    <col min="33" max="36" width="2.6640625" style="1" customWidth="1"/>
    <col min="37" max="37" width="3.6640625" style="1" customWidth="1"/>
    <col min="38" max="38" width="1.88671875" style="1" customWidth="1"/>
    <col min="39" max="39" width="3.88671875" style="1" hidden="1" customWidth="1" outlineLevel="1"/>
    <col min="40" max="40" width="9.44140625" style="1" hidden="1" customWidth="1" outlineLevel="1"/>
    <col min="41" max="41" width="5.77734375" style="1" hidden="1" customWidth="1" outlineLevel="1"/>
    <col min="42" max="42" width="3.88671875" style="1" customWidth="1" collapsed="1"/>
    <col min="43" max="43" width="3.88671875" style="1" customWidth="1"/>
    <col min="44" max="16384" width="9" style="1"/>
  </cols>
  <sheetData>
    <row r="1" spans="1:52" ht="7.5" customHeight="1">
      <c r="A1" s="200" t="s">
        <v>99</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row>
    <row r="2" spans="1:52" ht="8.1"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row>
    <row r="3" spans="1:52" ht="8.1" customHeight="1">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row>
    <row r="4" spans="1:52" ht="8.1"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row>
    <row r="5" spans="1:52" ht="13.5" customHeight="1">
      <c r="A5" s="200"/>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52" ht="25.5" customHeight="1">
      <c r="A6" s="34" t="s">
        <v>76</v>
      </c>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52" ht="11.25" customHeight="1">
      <c r="A7" s="207" t="s">
        <v>88</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N7" s="1" t="s">
        <v>20</v>
      </c>
      <c r="AO7" s="1" t="s">
        <v>30</v>
      </c>
    </row>
    <row r="8" spans="1:52" ht="11.25"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5"/>
      <c r="AN8" s="1" t="s">
        <v>63</v>
      </c>
      <c r="AO8" s="14">
        <v>3000</v>
      </c>
    </row>
    <row r="9" spans="1:52" ht="11.25" customHeight="1">
      <c r="A9" s="327" t="s">
        <v>101</v>
      </c>
      <c r="B9" s="99"/>
      <c r="C9" s="99"/>
      <c r="D9" s="99"/>
      <c r="E9" s="99"/>
      <c r="F9" s="99"/>
      <c r="G9" s="99"/>
      <c r="H9" s="99"/>
      <c r="I9" s="99"/>
      <c r="J9" s="99"/>
      <c r="K9" s="99"/>
      <c r="L9" s="99"/>
      <c r="M9" s="99"/>
      <c r="N9" s="99"/>
      <c r="O9" s="99"/>
      <c r="P9" s="99"/>
      <c r="Q9" s="99"/>
      <c r="R9" s="99"/>
      <c r="S9" s="99"/>
      <c r="T9" s="99"/>
      <c r="U9" s="99"/>
      <c r="V9" s="99"/>
      <c r="W9" s="99"/>
      <c r="X9" s="99"/>
      <c r="Y9" s="99"/>
      <c r="Z9" s="99"/>
      <c r="AA9" s="97" t="s">
        <v>31</v>
      </c>
      <c r="AB9" s="97"/>
      <c r="AC9" s="97"/>
      <c r="AD9" s="17"/>
      <c r="AE9" s="17"/>
      <c r="AF9" s="17"/>
      <c r="AG9" s="17"/>
      <c r="AH9" s="17"/>
      <c r="AI9" s="17"/>
      <c r="AJ9" s="17"/>
      <c r="AK9" s="17"/>
      <c r="AL9" s="17"/>
      <c r="AN9" s="1" t="s">
        <v>64</v>
      </c>
      <c r="AO9" s="14">
        <v>3000</v>
      </c>
      <c r="AS9" s="93"/>
      <c r="AT9" s="93"/>
      <c r="AU9" s="93"/>
      <c r="AV9" s="93"/>
      <c r="AW9" s="93"/>
      <c r="AX9" s="93"/>
      <c r="AY9" s="93"/>
      <c r="AZ9" s="93"/>
    </row>
    <row r="10" spans="1:52" ht="18.600000000000001" customHeight="1" thickBot="1">
      <c r="A10" s="99"/>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98"/>
      <c r="AB10" s="98"/>
      <c r="AC10" s="98"/>
      <c r="AD10" s="16"/>
      <c r="AE10" s="16"/>
      <c r="AF10" s="16"/>
      <c r="AG10" s="16"/>
      <c r="AH10" s="16"/>
      <c r="AI10" s="16"/>
      <c r="AJ10" s="16"/>
      <c r="AK10" s="16"/>
      <c r="AL10" s="16"/>
      <c r="AN10" s="1" t="s">
        <v>34</v>
      </c>
      <c r="AO10" s="14">
        <v>3000</v>
      </c>
    </row>
    <row r="11" spans="1:52" ht="8.1" customHeight="1" thickTop="1">
      <c r="A11" s="208"/>
      <c r="B11" s="38" t="s">
        <v>0</v>
      </c>
      <c r="C11" s="36"/>
      <c r="D11" s="36"/>
      <c r="E11" s="201" t="s">
        <v>86</v>
      </c>
      <c r="F11" s="46"/>
      <c r="G11" s="324">
        <v>7</v>
      </c>
      <c r="H11" s="324"/>
      <c r="I11" s="46" t="s">
        <v>19</v>
      </c>
      <c r="J11" s="310">
        <v>12</v>
      </c>
      <c r="K11" s="310"/>
      <c r="L11" s="46" t="s">
        <v>3</v>
      </c>
      <c r="M11" s="310">
        <v>28</v>
      </c>
      <c r="N11" s="310"/>
      <c r="O11" s="46" t="s">
        <v>4</v>
      </c>
      <c r="P11" s="29"/>
      <c r="Q11" s="101" t="s">
        <v>39</v>
      </c>
      <c r="R11" s="102"/>
      <c r="S11" s="320" t="s">
        <v>64</v>
      </c>
      <c r="T11" s="320"/>
      <c r="U11" s="320"/>
      <c r="V11" s="320"/>
      <c r="W11" s="320"/>
      <c r="X11" s="320"/>
      <c r="Y11" s="320"/>
      <c r="Z11" s="321"/>
      <c r="AA11" s="94"/>
      <c r="AB11" s="67" t="s">
        <v>5</v>
      </c>
      <c r="AC11" s="10"/>
      <c r="AE11" s="67" t="s">
        <v>6</v>
      </c>
      <c r="AF11" s="4"/>
      <c r="AG11" s="8"/>
      <c r="AH11" s="8"/>
      <c r="AI11" s="8"/>
      <c r="AJ11" s="8"/>
      <c r="AK11" s="8"/>
      <c r="AL11" s="5"/>
      <c r="AN11" s="1" t="s">
        <v>35</v>
      </c>
      <c r="AO11" s="14">
        <v>3000</v>
      </c>
    </row>
    <row r="12" spans="1:52" ht="8.1" customHeight="1">
      <c r="A12" s="208"/>
      <c r="B12" s="39"/>
      <c r="C12" s="37"/>
      <c r="D12" s="37"/>
      <c r="E12" s="202"/>
      <c r="F12" s="47"/>
      <c r="G12" s="325"/>
      <c r="H12" s="325"/>
      <c r="I12" s="47"/>
      <c r="J12" s="311"/>
      <c r="K12" s="311"/>
      <c r="L12" s="47"/>
      <c r="M12" s="311"/>
      <c r="N12" s="311"/>
      <c r="O12" s="47"/>
      <c r="P12" s="30"/>
      <c r="Q12" s="103"/>
      <c r="R12" s="103"/>
      <c r="S12" s="322"/>
      <c r="T12" s="322"/>
      <c r="U12" s="322"/>
      <c r="V12" s="322"/>
      <c r="W12" s="322"/>
      <c r="X12" s="322"/>
      <c r="Y12" s="322"/>
      <c r="Z12" s="323"/>
      <c r="AA12" s="95"/>
      <c r="AB12" s="68"/>
      <c r="AC12" s="11"/>
      <c r="AE12" s="68"/>
      <c r="AF12" s="15"/>
      <c r="AG12" s="12"/>
      <c r="AH12" s="12"/>
      <c r="AI12" s="12"/>
      <c r="AJ12" s="12"/>
      <c r="AK12" s="12"/>
      <c r="AL12" s="13"/>
      <c r="AN12" s="1" t="s">
        <v>36</v>
      </c>
      <c r="AO12" s="14">
        <v>3000</v>
      </c>
    </row>
    <row r="13" spans="1:52" ht="11.25" customHeight="1">
      <c r="A13" s="208"/>
      <c r="B13" s="39"/>
      <c r="C13" s="37"/>
      <c r="D13" s="37"/>
      <c r="E13" s="203"/>
      <c r="F13" s="48"/>
      <c r="G13" s="326"/>
      <c r="H13" s="326"/>
      <c r="I13" s="48"/>
      <c r="J13" s="312"/>
      <c r="K13" s="312"/>
      <c r="L13" s="48"/>
      <c r="M13" s="312"/>
      <c r="N13" s="312"/>
      <c r="O13" s="48"/>
      <c r="P13" s="31"/>
      <c r="Q13" s="103"/>
      <c r="R13" s="103"/>
      <c r="S13" s="322"/>
      <c r="T13" s="322"/>
      <c r="U13" s="322"/>
      <c r="V13" s="322"/>
      <c r="W13" s="322"/>
      <c r="X13" s="322"/>
      <c r="Y13" s="322"/>
      <c r="Z13" s="323"/>
      <c r="AA13" s="96"/>
      <c r="AB13" s="69"/>
      <c r="AC13" s="11"/>
      <c r="AE13" s="68"/>
      <c r="AF13" s="6"/>
      <c r="AG13" s="9"/>
      <c r="AH13" s="9"/>
      <c r="AI13" s="9"/>
      <c r="AJ13" s="9"/>
      <c r="AK13" s="9"/>
      <c r="AL13" s="7"/>
      <c r="AN13" s="1" t="s">
        <v>37</v>
      </c>
      <c r="AO13" s="14">
        <v>3000</v>
      </c>
    </row>
    <row r="14" spans="1:52" ht="11.25" customHeight="1">
      <c r="A14" s="208"/>
      <c r="B14" s="39" t="s">
        <v>1</v>
      </c>
      <c r="C14" s="37"/>
      <c r="D14" s="37"/>
      <c r="E14" s="306" t="s">
        <v>71</v>
      </c>
      <c r="F14" s="307"/>
      <c r="G14" s="307"/>
      <c r="H14" s="307"/>
      <c r="I14" s="307"/>
      <c r="J14" s="307"/>
      <c r="K14" s="212" t="s">
        <v>87</v>
      </c>
      <c r="L14" s="212"/>
      <c r="M14" s="212"/>
      <c r="N14" s="212"/>
      <c r="O14" s="313" t="s">
        <v>72</v>
      </c>
      <c r="P14" s="314"/>
      <c r="Q14" s="314"/>
      <c r="R14" s="314"/>
      <c r="S14" s="314"/>
      <c r="T14" s="314"/>
      <c r="U14" s="314"/>
      <c r="V14" s="314"/>
      <c r="W14" s="314"/>
      <c r="X14" s="314"/>
      <c r="Y14" s="314"/>
      <c r="Z14" s="315"/>
      <c r="AA14" s="70"/>
      <c r="AB14" s="71"/>
      <c r="AC14" s="71"/>
      <c r="AD14" s="71"/>
      <c r="AE14" s="71"/>
      <c r="AF14" s="71"/>
      <c r="AG14" s="71"/>
      <c r="AH14" s="71"/>
      <c r="AI14" s="71"/>
      <c r="AJ14" s="71"/>
      <c r="AK14" s="71"/>
      <c r="AL14" s="90"/>
      <c r="AM14" s="19"/>
      <c r="AN14" s="1" t="s">
        <v>38</v>
      </c>
      <c r="AO14" s="14">
        <v>3000</v>
      </c>
    </row>
    <row r="15" spans="1:52" ht="7.5" customHeight="1">
      <c r="A15" s="208"/>
      <c r="B15" s="39"/>
      <c r="C15" s="37"/>
      <c r="D15" s="37"/>
      <c r="E15" s="308"/>
      <c r="F15" s="308"/>
      <c r="G15" s="308"/>
      <c r="H15" s="308"/>
      <c r="I15" s="308"/>
      <c r="J15" s="308"/>
      <c r="K15" s="212"/>
      <c r="L15" s="212"/>
      <c r="M15" s="212"/>
      <c r="N15" s="212"/>
      <c r="O15" s="316"/>
      <c r="P15" s="314"/>
      <c r="Q15" s="314"/>
      <c r="R15" s="314"/>
      <c r="S15" s="314"/>
      <c r="T15" s="314"/>
      <c r="U15" s="314"/>
      <c r="V15" s="314"/>
      <c r="W15" s="314"/>
      <c r="X15" s="314"/>
      <c r="Y15" s="314"/>
      <c r="Z15" s="315"/>
      <c r="AA15" s="72"/>
      <c r="AB15" s="73"/>
      <c r="AC15" s="73"/>
      <c r="AD15" s="73"/>
      <c r="AE15" s="73"/>
      <c r="AF15" s="73"/>
      <c r="AG15" s="73"/>
      <c r="AH15" s="73"/>
      <c r="AI15" s="73"/>
      <c r="AJ15" s="73"/>
      <c r="AK15" s="73"/>
      <c r="AL15" s="91"/>
      <c r="AN15" s="1" t="s">
        <v>42</v>
      </c>
      <c r="AO15" s="14">
        <v>3000</v>
      </c>
    </row>
    <row r="16" spans="1:52" ht="8.1" customHeight="1">
      <c r="A16" s="208"/>
      <c r="B16" s="39"/>
      <c r="C16" s="37"/>
      <c r="D16" s="37"/>
      <c r="E16" s="308"/>
      <c r="F16" s="308"/>
      <c r="G16" s="308"/>
      <c r="H16" s="308"/>
      <c r="I16" s="308"/>
      <c r="J16" s="308"/>
      <c r="K16" s="212"/>
      <c r="L16" s="212"/>
      <c r="M16" s="212"/>
      <c r="N16" s="212"/>
      <c r="O16" s="316"/>
      <c r="P16" s="314"/>
      <c r="Q16" s="314"/>
      <c r="R16" s="314"/>
      <c r="S16" s="314"/>
      <c r="T16" s="314"/>
      <c r="U16" s="314"/>
      <c r="V16" s="314"/>
      <c r="W16" s="314"/>
      <c r="X16" s="314"/>
      <c r="Y16" s="314"/>
      <c r="Z16" s="315"/>
      <c r="AA16" s="72"/>
      <c r="AB16" s="73"/>
      <c r="AC16" s="73"/>
      <c r="AD16" s="73"/>
      <c r="AE16" s="73"/>
      <c r="AF16" s="73"/>
      <c r="AG16" s="73"/>
      <c r="AH16" s="73"/>
      <c r="AI16" s="73"/>
      <c r="AJ16" s="73"/>
      <c r="AK16" s="73"/>
      <c r="AL16" s="91"/>
      <c r="AN16" s="1" t="s">
        <v>33</v>
      </c>
      <c r="AO16" s="14">
        <v>3000</v>
      </c>
    </row>
    <row r="17" spans="1:46" ht="8.1" customHeight="1">
      <c r="A17" s="208"/>
      <c r="B17" s="39"/>
      <c r="C17" s="37"/>
      <c r="D17" s="37"/>
      <c r="E17" s="308"/>
      <c r="F17" s="308"/>
      <c r="G17" s="308"/>
      <c r="H17" s="308"/>
      <c r="I17" s="308"/>
      <c r="J17" s="308"/>
      <c r="K17" s="212"/>
      <c r="L17" s="212"/>
      <c r="M17" s="212"/>
      <c r="N17" s="212"/>
      <c r="O17" s="316"/>
      <c r="P17" s="314"/>
      <c r="Q17" s="314"/>
      <c r="R17" s="314"/>
      <c r="S17" s="314"/>
      <c r="T17" s="314"/>
      <c r="U17" s="314"/>
      <c r="V17" s="314"/>
      <c r="W17" s="314"/>
      <c r="X17" s="314"/>
      <c r="Y17" s="314"/>
      <c r="Z17" s="315"/>
      <c r="AA17" s="72"/>
      <c r="AB17" s="73"/>
      <c r="AC17" s="73"/>
      <c r="AD17" s="73"/>
      <c r="AE17" s="73"/>
      <c r="AF17" s="73"/>
      <c r="AG17" s="73"/>
      <c r="AH17" s="73"/>
      <c r="AI17" s="73"/>
      <c r="AJ17" s="73"/>
      <c r="AK17" s="73"/>
      <c r="AL17" s="91"/>
      <c r="AN17" s="1" t="s">
        <v>21</v>
      </c>
      <c r="AO17" s="14">
        <v>3000</v>
      </c>
    </row>
    <row r="18" spans="1:46" ht="15" customHeight="1" thickBot="1">
      <c r="A18" s="208"/>
      <c r="B18" s="49"/>
      <c r="C18" s="50"/>
      <c r="D18" s="50"/>
      <c r="E18" s="309"/>
      <c r="F18" s="309"/>
      <c r="G18" s="309"/>
      <c r="H18" s="309"/>
      <c r="I18" s="309"/>
      <c r="J18" s="309"/>
      <c r="K18" s="213"/>
      <c r="L18" s="213"/>
      <c r="M18" s="213"/>
      <c r="N18" s="213"/>
      <c r="O18" s="317"/>
      <c r="P18" s="318"/>
      <c r="Q18" s="318"/>
      <c r="R18" s="318"/>
      <c r="S18" s="318"/>
      <c r="T18" s="318"/>
      <c r="U18" s="318"/>
      <c r="V18" s="318"/>
      <c r="W18" s="318"/>
      <c r="X18" s="318"/>
      <c r="Y18" s="318"/>
      <c r="Z18" s="319"/>
      <c r="AA18" s="74"/>
      <c r="AB18" s="75"/>
      <c r="AC18" s="75"/>
      <c r="AD18" s="75"/>
      <c r="AE18" s="75"/>
      <c r="AF18" s="75"/>
      <c r="AG18" s="75"/>
      <c r="AH18" s="75"/>
      <c r="AI18" s="75"/>
      <c r="AJ18" s="75"/>
      <c r="AK18" s="75"/>
      <c r="AL18" s="92"/>
      <c r="AN18" s="1" t="s">
        <v>22</v>
      </c>
      <c r="AO18" s="14">
        <v>3000</v>
      </c>
    </row>
    <row r="19" spans="1:46" ht="8.1" customHeight="1" thickTop="1">
      <c r="A19" s="208"/>
      <c r="B19" s="38" t="s">
        <v>49</v>
      </c>
      <c r="C19" s="36"/>
      <c r="D19" s="36"/>
      <c r="E19" s="36"/>
      <c r="F19" s="36"/>
      <c r="G19" s="36"/>
      <c r="H19" s="36"/>
      <c r="I19" s="36"/>
      <c r="J19" s="36" t="s">
        <v>7</v>
      </c>
      <c r="K19" s="36"/>
      <c r="L19" s="53" t="s">
        <v>92</v>
      </c>
      <c r="M19" s="53"/>
      <c r="N19" s="53"/>
      <c r="O19" s="53"/>
      <c r="P19" s="53"/>
      <c r="Q19" s="53"/>
      <c r="R19" s="53"/>
      <c r="S19" s="53"/>
      <c r="T19" s="53"/>
      <c r="U19" s="36" t="s">
        <v>9</v>
      </c>
      <c r="V19" s="36"/>
      <c r="W19" s="36"/>
      <c r="X19" s="36"/>
      <c r="Y19" s="36"/>
      <c r="Z19" s="76"/>
      <c r="AA19" s="40"/>
      <c r="AB19" s="41"/>
      <c r="AC19" s="84" t="s">
        <v>30</v>
      </c>
      <c r="AD19" s="87" t="s">
        <v>40</v>
      </c>
      <c r="AE19" s="40"/>
      <c r="AF19" s="40"/>
      <c r="AG19" s="40"/>
      <c r="AH19" s="40"/>
      <c r="AI19" s="40"/>
      <c r="AJ19" s="40"/>
      <c r="AK19" s="40"/>
      <c r="AL19" s="41"/>
      <c r="AN19" s="1" t="s">
        <v>73</v>
      </c>
      <c r="AO19" s="14">
        <v>3000</v>
      </c>
    </row>
    <row r="20" spans="1:46" ht="8.1" customHeight="1">
      <c r="A20" s="208"/>
      <c r="B20" s="39"/>
      <c r="C20" s="37"/>
      <c r="D20" s="37"/>
      <c r="E20" s="37"/>
      <c r="F20" s="37"/>
      <c r="G20" s="37"/>
      <c r="H20" s="37"/>
      <c r="I20" s="37"/>
      <c r="J20" s="37"/>
      <c r="K20" s="37"/>
      <c r="L20" s="54"/>
      <c r="M20" s="54"/>
      <c r="N20" s="54"/>
      <c r="O20" s="54"/>
      <c r="P20" s="54"/>
      <c r="Q20" s="54"/>
      <c r="R20" s="54"/>
      <c r="S20" s="54"/>
      <c r="T20" s="54"/>
      <c r="U20" s="37"/>
      <c r="V20" s="37"/>
      <c r="W20" s="37"/>
      <c r="X20" s="37"/>
      <c r="Y20" s="37"/>
      <c r="Z20" s="77"/>
      <c r="AA20" s="42"/>
      <c r="AB20" s="43"/>
      <c r="AC20" s="85"/>
      <c r="AD20" s="88"/>
      <c r="AE20" s="42"/>
      <c r="AF20" s="42"/>
      <c r="AG20" s="42"/>
      <c r="AH20" s="42"/>
      <c r="AI20" s="42"/>
      <c r="AJ20" s="42"/>
      <c r="AK20" s="42"/>
      <c r="AL20" s="43"/>
    </row>
    <row r="21" spans="1:46" ht="8.1" customHeight="1" thickBot="1">
      <c r="A21" s="208"/>
      <c r="B21" s="39"/>
      <c r="C21" s="37"/>
      <c r="D21" s="37"/>
      <c r="E21" s="37"/>
      <c r="F21" s="37"/>
      <c r="G21" s="37"/>
      <c r="H21" s="37"/>
      <c r="I21" s="37"/>
      <c r="J21" s="37"/>
      <c r="K21" s="37"/>
      <c r="L21" s="54"/>
      <c r="M21" s="54"/>
      <c r="N21" s="54"/>
      <c r="O21" s="54"/>
      <c r="P21" s="54"/>
      <c r="Q21" s="54"/>
      <c r="R21" s="54"/>
      <c r="S21" s="54"/>
      <c r="T21" s="54"/>
      <c r="U21" s="37"/>
      <c r="V21" s="37"/>
      <c r="W21" s="37"/>
      <c r="X21" s="37"/>
      <c r="Y21" s="37"/>
      <c r="Z21" s="77"/>
      <c r="AA21" s="44"/>
      <c r="AB21" s="45"/>
      <c r="AC21" s="86"/>
      <c r="AD21" s="89"/>
      <c r="AE21" s="44"/>
      <c r="AF21" s="44"/>
      <c r="AG21" s="44"/>
      <c r="AH21" s="44"/>
      <c r="AI21" s="44"/>
      <c r="AJ21" s="44"/>
      <c r="AK21" s="44"/>
      <c r="AL21" s="45"/>
    </row>
    <row r="22" spans="1:46" ht="8.1" hidden="1" customHeight="1" outlineLevel="1">
      <c r="A22" s="208"/>
      <c r="B22" s="209" t="s">
        <v>51</v>
      </c>
      <c r="C22" s="194" t="s">
        <v>43</v>
      </c>
      <c r="D22" s="189"/>
      <c r="E22" s="189"/>
      <c r="F22" s="189"/>
      <c r="G22" s="189"/>
      <c r="H22" s="189"/>
      <c r="I22" s="189"/>
      <c r="J22" s="190"/>
      <c r="K22" s="110" t="s">
        <v>8</v>
      </c>
      <c r="L22" s="115" t="s">
        <v>16</v>
      </c>
      <c r="M22" s="113"/>
      <c r="N22" s="113"/>
      <c r="O22" s="111"/>
      <c r="P22" s="113" t="s">
        <v>2</v>
      </c>
      <c r="Q22" s="111"/>
      <c r="R22" s="113" t="s">
        <v>23</v>
      </c>
      <c r="S22" s="111"/>
      <c r="T22" s="112" t="s">
        <v>4</v>
      </c>
      <c r="U22" s="160"/>
      <c r="V22" s="161"/>
      <c r="W22" s="161"/>
      <c r="X22" s="161"/>
      <c r="Y22" s="161"/>
      <c r="Z22" s="80" t="s">
        <v>10</v>
      </c>
      <c r="AA22" s="164"/>
      <c r="AB22" s="165"/>
      <c r="AC22" s="166">
        <f>INDEX(AO8:AO21,MATCH(S11,AN8:AN21,0))</f>
        <v>3000</v>
      </c>
      <c r="AD22" s="108" t="s">
        <v>15</v>
      </c>
      <c r="AE22" s="71" t="s">
        <v>32</v>
      </c>
      <c r="AF22" s="143">
        <f>IF(U22&gt;=AC22,AC22,U22)</f>
        <v>0</v>
      </c>
      <c r="AG22" s="144"/>
      <c r="AH22" s="144"/>
      <c r="AI22" s="144"/>
      <c r="AJ22" s="90" t="s">
        <v>29</v>
      </c>
      <c r="AK22" s="108" t="s">
        <v>18</v>
      </c>
      <c r="AL22" s="109"/>
    </row>
    <row r="23" spans="1:46" ht="12" hidden="1" customHeight="1" outlineLevel="1">
      <c r="A23" s="208"/>
      <c r="B23" s="210"/>
      <c r="C23" s="194"/>
      <c r="D23" s="189"/>
      <c r="E23" s="189"/>
      <c r="F23" s="189"/>
      <c r="G23" s="189"/>
      <c r="H23" s="189"/>
      <c r="I23" s="189"/>
      <c r="J23" s="190"/>
      <c r="K23" s="110"/>
      <c r="L23" s="115"/>
      <c r="M23" s="113"/>
      <c r="N23" s="113"/>
      <c r="O23" s="111"/>
      <c r="P23" s="113"/>
      <c r="Q23" s="111"/>
      <c r="R23" s="113"/>
      <c r="S23" s="111"/>
      <c r="T23" s="112"/>
      <c r="U23" s="160"/>
      <c r="V23" s="161"/>
      <c r="W23" s="161"/>
      <c r="X23" s="161"/>
      <c r="Y23" s="161"/>
      <c r="Z23" s="80"/>
      <c r="AA23" s="164"/>
      <c r="AB23" s="165"/>
      <c r="AC23" s="167"/>
      <c r="AD23" s="108"/>
      <c r="AE23" s="73"/>
      <c r="AF23" s="145"/>
      <c r="AG23" s="145"/>
      <c r="AH23" s="145"/>
      <c r="AI23" s="145"/>
      <c r="AJ23" s="91"/>
      <c r="AK23" s="108"/>
      <c r="AL23" s="109"/>
      <c r="AM23" s="19"/>
      <c r="AP23" s="3"/>
    </row>
    <row r="24" spans="1:46" ht="8.1" hidden="1" customHeight="1" outlineLevel="1">
      <c r="A24" s="208"/>
      <c r="B24" s="210"/>
      <c r="C24" s="194"/>
      <c r="D24" s="189"/>
      <c r="E24" s="189"/>
      <c r="F24" s="189"/>
      <c r="G24" s="189"/>
      <c r="H24" s="189"/>
      <c r="I24" s="189"/>
      <c r="J24" s="190"/>
      <c r="K24" s="110"/>
      <c r="L24" s="115"/>
      <c r="M24" s="113"/>
      <c r="N24" s="113"/>
      <c r="O24" s="111"/>
      <c r="P24" s="113"/>
      <c r="Q24" s="111"/>
      <c r="R24" s="113"/>
      <c r="S24" s="111"/>
      <c r="T24" s="112"/>
      <c r="U24" s="160"/>
      <c r="V24" s="161"/>
      <c r="W24" s="161"/>
      <c r="X24" s="161"/>
      <c r="Y24" s="161"/>
      <c r="Z24" s="80"/>
      <c r="AA24" s="164"/>
      <c r="AB24" s="165"/>
      <c r="AC24" s="167"/>
      <c r="AD24" s="108"/>
      <c r="AE24" s="73"/>
      <c r="AF24" s="145"/>
      <c r="AG24" s="145"/>
      <c r="AH24" s="145"/>
      <c r="AI24" s="145"/>
      <c r="AJ24" s="91"/>
      <c r="AK24" s="108"/>
      <c r="AL24" s="109"/>
    </row>
    <row r="25" spans="1:46" ht="8.1" hidden="1" customHeight="1" outlineLevel="1">
      <c r="A25" s="208"/>
      <c r="B25" s="210"/>
      <c r="C25" s="194"/>
      <c r="D25" s="189"/>
      <c r="E25" s="189"/>
      <c r="F25" s="189"/>
      <c r="G25" s="189"/>
      <c r="H25" s="189"/>
      <c r="I25" s="189"/>
      <c r="J25" s="190"/>
      <c r="K25" s="110"/>
      <c r="L25" s="115" t="s">
        <v>17</v>
      </c>
      <c r="M25" s="113"/>
      <c r="N25" s="113"/>
      <c r="O25" s="111"/>
      <c r="P25" s="113" t="s">
        <v>2</v>
      </c>
      <c r="Q25" s="111"/>
      <c r="R25" s="113" t="s">
        <v>23</v>
      </c>
      <c r="S25" s="111"/>
      <c r="T25" s="112" t="s">
        <v>4</v>
      </c>
      <c r="U25" s="160"/>
      <c r="V25" s="161"/>
      <c r="W25" s="161"/>
      <c r="X25" s="161"/>
      <c r="Y25" s="161"/>
      <c r="Z25" s="80"/>
      <c r="AA25" s="164"/>
      <c r="AB25" s="165"/>
      <c r="AC25" s="167"/>
      <c r="AD25" s="108"/>
      <c r="AE25" s="73"/>
      <c r="AF25" s="145"/>
      <c r="AG25" s="145"/>
      <c r="AH25" s="145"/>
      <c r="AI25" s="145"/>
      <c r="AJ25" s="91"/>
      <c r="AK25" s="108"/>
      <c r="AL25" s="109"/>
    </row>
    <row r="26" spans="1:46" ht="8.1" hidden="1" customHeight="1" outlineLevel="1">
      <c r="A26" s="208"/>
      <c r="B26" s="210"/>
      <c r="C26" s="194"/>
      <c r="D26" s="189"/>
      <c r="E26" s="189"/>
      <c r="F26" s="189"/>
      <c r="G26" s="189"/>
      <c r="H26" s="189"/>
      <c r="I26" s="189"/>
      <c r="J26" s="190"/>
      <c r="K26" s="110"/>
      <c r="L26" s="115"/>
      <c r="M26" s="113"/>
      <c r="N26" s="113"/>
      <c r="O26" s="111"/>
      <c r="P26" s="113"/>
      <c r="Q26" s="111"/>
      <c r="R26" s="113"/>
      <c r="S26" s="111"/>
      <c r="T26" s="112"/>
      <c r="U26" s="160"/>
      <c r="V26" s="161"/>
      <c r="W26" s="161"/>
      <c r="X26" s="161"/>
      <c r="Y26" s="161"/>
      <c r="Z26" s="80"/>
      <c r="AA26" s="164"/>
      <c r="AB26" s="165"/>
      <c r="AC26" s="167"/>
      <c r="AD26" s="108"/>
      <c r="AE26" s="73"/>
      <c r="AF26" s="145"/>
      <c r="AG26" s="145"/>
      <c r="AH26" s="145"/>
      <c r="AI26" s="145"/>
      <c r="AJ26" s="91"/>
      <c r="AK26" s="108"/>
      <c r="AL26" s="109"/>
    </row>
    <row r="27" spans="1:46" ht="8.1" hidden="1" customHeight="1" outlineLevel="1" thickBot="1">
      <c r="A27" s="208"/>
      <c r="B27" s="211"/>
      <c r="C27" s="195"/>
      <c r="D27" s="192"/>
      <c r="E27" s="192"/>
      <c r="F27" s="192"/>
      <c r="G27" s="192"/>
      <c r="H27" s="192"/>
      <c r="I27" s="192"/>
      <c r="J27" s="193"/>
      <c r="K27" s="177"/>
      <c r="L27" s="178"/>
      <c r="M27" s="147"/>
      <c r="N27" s="147"/>
      <c r="O27" s="169"/>
      <c r="P27" s="147"/>
      <c r="Q27" s="169"/>
      <c r="R27" s="147"/>
      <c r="S27" s="169"/>
      <c r="T27" s="114"/>
      <c r="U27" s="162"/>
      <c r="V27" s="163"/>
      <c r="W27" s="163"/>
      <c r="X27" s="163"/>
      <c r="Y27" s="163"/>
      <c r="Z27" s="148"/>
      <c r="AA27" s="164"/>
      <c r="AB27" s="165"/>
      <c r="AC27" s="168"/>
      <c r="AD27" s="108"/>
      <c r="AE27" s="75"/>
      <c r="AF27" s="146"/>
      <c r="AG27" s="146"/>
      <c r="AH27" s="146"/>
      <c r="AI27" s="146"/>
      <c r="AJ27" s="92"/>
      <c r="AK27" s="108"/>
      <c r="AL27" s="109"/>
    </row>
    <row r="28" spans="1:46" ht="8.1" customHeight="1" collapsed="1" thickTop="1">
      <c r="A28" s="208"/>
      <c r="B28" s="216" t="s">
        <v>50</v>
      </c>
      <c r="C28" s="199" t="s">
        <v>43</v>
      </c>
      <c r="D28" s="294" t="s">
        <v>74</v>
      </c>
      <c r="E28" s="294"/>
      <c r="F28" s="294"/>
      <c r="G28" s="294"/>
      <c r="H28" s="294"/>
      <c r="I28" s="294"/>
      <c r="J28" s="297">
        <v>9</v>
      </c>
      <c r="K28" s="198" t="s">
        <v>8</v>
      </c>
      <c r="L28" s="191" t="s">
        <v>84</v>
      </c>
      <c r="M28" s="170"/>
      <c r="N28" s="170"/>
      <c r="O28" s="304">
        <v>7</v>
      </c>
      <c r="P28" s="170" t="s">
        <v>2</v>
      </c>
      <c r="Q28" s="289">
        <v>10</v>
      </c>
      <c r="R28" s="290" t="s">
        <v>23</v>
      </c>
      <c r="S28" s="289">
        <v>31</v>
      </c>
      <c r="T28" s="184" t="s">
        <v>4</v>
      </c>
      <c r="U28" s="291">
        <v>5000</v>
      </c>
      <c r="V28" s="291"/>
      <c r="W28" s="291"/>
      <c r="X28" s="291"/>
      <c r="Y28" s="291"/>
      <c r="Z28" s="185" t="s">
        <v>10</v>
      </c>
      <c r="AA28" s="186"/>
      <c r="AB28" s="187"/>
      <c r="AC28" s="78">
        <f>IF(Q31&lt;1,IF(J28&gt;12,3000,6000),6000)</f>
        <v>6000</v>
      </c>
      <c r="AD28" s="89" t="s">
        <v>15</v>
      </c>
      <c r="AE28" s="42" t="s">
        <v>32</v>
      </c>
      <c r="AF28" s="220">
        <f>IF(U28&gt;=AC28,AC28,U28)</f>
        <v>5000</v>
      </c>
      <c r="AG28" s="145"/>
      <c r="AH28" s="145"/>
      <c r="AI28" s="145"/>
      <c r="AJ28" s="43" t="s">
        <v>29</v>
      </c>
      <c r="AK28" s="89" t="s">
        <v>18</v>
      </c>
      <c r="AL28" s="45"/>
    </row>
    <row r="29" spans="1:46" ht="8.1" customHeight="1">
      <c r="A29" s="208"/>
      <c r="B29" s="217"/>
      <c r="C29" s="171"/>
      <c r="D29" s="295"/>
      <c r="E29" s="295"/>
      <c r="F29" s="295"/>
      <c r="G29" s="295"/>
      <c r="H29" s="295"/>
      <c r="I29" s="295"/>
      <c r="J29" s="298"/>
      <c r="K29" s="110"/>
      <c r="L29" s="115"/>
      <c r="M29" s="113"/>
      <c r="N29" s="113"/>
      <c r="O29" s="305"/>
      <c r="P29" s="113"/>
      <c r="Q29" s="283"/>
      <c r="R29" s="73"/>
      <c r="S29" s="283"/>
      <c r="T29" s="112"/>
      <c r="U29" s="292"/>
      <c r="V29" s="292"/>
      <c r="W29" s="292"/>
      <c r="X29" s="292"/>
      <c r="Y29" s="292"/>
      <c r="Z29" s="80"/>
      <c r="AA29" s="81"/>
      <c r="AB29" s="82"/>
      <c r="AC29" s="78"/>
      <c r="AD29" s="151"/>
      <c r="AE29" s="42"/>
      <c r="AF29" s="145"/>
      <c r="AG29" s="145"/>
      <c r="AH29" s="145"/>
      <c r="AI29" s="145"/>
      <c r="AJ29" s="43"/>
      <c r="AK29" s="151"/>
      <c r="AL29" s="152"/>
    </row>
    <row r="30" spans="1:46" ht="8.1" customHeight="1">
      <c r="A30" s="208"/>
      <c r="B30" s="217"/>
      <c r="C30" s="171"/>
      <c r="D30" s="295"/>
      <c r="E30" s="295"/>
      <c r="F30" s="295"/>
      <c r="G30" s="295"/>
      <c r="H30" s="295"/>
      <c r="I30" s="295"/>
      <c r="J30" s="298"/>
      <c r="K30" s="110"/>
      <c r="L30" s="115"/>
      <c r="M30" s="113"/>
      <c r="N30" s="113"/>
      <c r="O30" s="305"/>
      <c r="P30" s="113"/>
      <c r="Q30" s="283"/>
      <c r="R30" s="73"/>
      <c r="S30" s="283"/>
      <c r="T30" s="112"/>
      <c r="U30" s="292"/>
      <c r="V30" s="292"/>
      <c r="W30" s="292"/>
      <c r="X30" s="292"/>
      <c r="Y30" s="292"/>
      <c r="Z30" s="80"/>
      <c r="AA30" s="81"/>
      <c r="AB30" s="82"/>
      <c r="AC30" s="78"/>
      <c r="AD30" s="151"/>
      <c r="AE30" s="42"/>
      <c r="AF30" s="145"/>
      <c r="AG30" s="145"/>
      <c r="AH30" s="145"/>
      <c r="AI30" s="145"/>
      <c r="AJ30" s="43"/>
      <c r="AK30" s="151"/>
      <c r="AL30" s="152"/>
      <c r="AT30" s="3"/>
    </row>
    <row r="31" spans="1:46" ht="8.1" customHeight="1">
      <c r="A31" s="208"/>
      <c r="B31" s="217"/>
      <c r="C31" s="171"/>
      <c r="D31" s="295"/>
      <c r="E31" s="295"/>
      <c r="F31" s="295"/>
      <c r="G31" s="295"/>
      <c r="H31" s="295"/>
      <c r="I31" s="295"/>
      <c r="J31" s="298"/>
      <c r="K31" s="110"/>
      <c r="L31" s="115" t="s">
        <v>85</v>
      </c>
      <c r="M31" s="113"/>
      <c r="N31" s="113"/>
      <c r="O31" s="275">
        <v>7</v>
      </c>
      <c r="P31" s="113" t="s">
        <v>2</v>
      </c>
      <c r="Q31" s="282">
        <v>11</v>
      </c>
      <c r="R31" s="287" t="s">
        <v>23</v>
      </c>
      <c r="S31" s="282">
        <v>30</v>
      </c>
      <c r="T31" s="112" t="s">
        <v>4</v>
      </c>
      <c r="U31" s="292"/>
      <c r="V31" s="292"/>
      <c r="W31" s="292"/>
      <c r="X31" s="292"/>
      <c r="Y31" s="292"/>
      <c r="Z31" s="80"/>
      <c r="AA31" s="81"/>
      <c r="AB31" s="82"/>
      <c r="AC31" s="78"/>
      <c r="AD31" s="151"/>
      <c r="AE31" s="42"/>
      <c r="AF31" s="145"/>
      <c r="AG31" s="145"/>
      <c r="AH31" s="145"/>
      <c r="AI31" s="145"/>
      <c r="AJ31" s="43"/>
      <c r="AK31" s="151"/>
      <c r="AL31" s="152"/>
    </row>
    <row r="32" spans="1:46" ht="8.1" customHeight="1">
      <c r="A32" s="208"/>
      <c r="B32" s="217"/>
      <c r="C32" s="171"/>
      <c r="D32" s="295"/>
      <c r="E32" s="295"/>
      <c r="F32" s="295"/>
      <c r="G32" s="295"/>
      <c r="H32" s="295"/>
      <c r="I32" s="295"/>
      <c r="J32" s="298"/>
      <c r="K32" s="110"/>
      <c r="L32" s="115"/>
      <c r="M32" s="113"/>
      <c r="N32" s="113"/>
      <c r="O32" s="276"/>
      <c r="P32" s="113"/>
      <c r="Q32" s="283"/>
      <c r="R32" s="73"/>
      <c r="S32" s="283"/>
      <c r="T32" s="112"/>
      <c r="U32" s="292"/>
      <c r="V32" s="292"/>
      <c r="W32" s="292"/>
      <c r="X32" s="292"/>
      <c r="Y32" s="292"/>
      <c r="Z32" s="80"/>
      <c r="AA32" s="81"/>
      <c r="AB32" s="82"/>
      <c r="AC32" s="78"/>
      <c r="AD32" s="151"/>
      <c r="AE32" s="42"/>
      <c r="AF32" s="145"/>
      <c r="AG32" s="145"/>
      <c r="AH32" s="145"/>
      <c r="AI32" s="145"/>
      <c r="AJ32" s="43"/>
      <c r="AK32" s="151"/>
      <c r="AL32" s="152"/>
    </row>
    <row r="33" spans="1:38" ht="8.1" customHeight="1">
      <c r="A33" s="208"/>
      <c r="B33" s="217"/>
      <c r="C33" s="171"/>
      <c r="D33" s="296"/>
      <c r="E33" s="296"/>
      <c r="F33" s="296"/>
      <c r="G33" s="296"/>
      <c r="H33" s="296"/>
      <c r="I33" s="296"/>
      <c r="J33" s="299"/>
      <c r="K33" s="110"/>
      <c r="L33" s="115"/>
      <c r="M33" s="113"/>
      <c r="N33" s="113"/>
      <c r="O33" s="277"/>
      <c r="P33" s="113"/>
      <c r="Q33" s="284"/>
      <c r="R33" s="288"/>
      <c r="S33" s="284"/>
      <c r="T33" s="112"/>
      <c r="U33" s="293"/>
      <c r="V33" s="293"/>
      <c r="W33" s="293"/>
      <c r="X33" s="293"/>
      <c r="Y33" s="293"/>
      <c r="Z33" s="80"/>
      <c r="AA33" s="81"/>
      <c r="AB33" s="82"/>
      <c r="AC33" s="79"/>
      <c r="AD33" s="151"/>
      <c r="AE33" s="44"/>
      <c r="AF33" s="146"/>
      <c r="AG33" s="146"/>
      <c r="AH33" s="146"/>
      <c r="AI33" s="146"/>
      <c r="AJ33" s="45"/>
      <c r="AK33" s="151"/>
      <c r="AL33" s="152"/>
    </row>
    <row r="34" spans="1:38" ht="8.1" customHeight="1">
      <c r="A34" s="208"/>
      <c r="B34" s="217"/>
      <c r="C34" s="171" t="s">
        <v>45</v>
      </c>
      <c r="D34" s="295" t="s">
        <v>75</v>
      </c>
      <c r="E34" s="295"/>
      <c r="F34" s="295"/>
      <c r="G34" s="295"/>
      <c r="H34" s="295"/>
      <c r="I34" s="295"/>
      <c r="J34" s="301">
        <v>7</v>
      </c>
      <c r="K34" s="303" t="s">
        <v>8</v>
      </c>
      <c r="L34" s="115" t="s">
        <v>84</v>
      </c>
      <c r="M34" s="113"/>
      <c r="N34" s="113"/>
      <c r="O34" s="275">
        <v>7</v>
      </c>
      <c r="P34" s="286" t="s">
        <v>2</v>
      </c>
      <c r="Q34" s="285">
        <v>11</v>
      </c>
      <c r="R34" s="286" t="s">
        <v>23</v>
      </c>
      <c r="S34" s="285">
        <v>30</v>
      </c>
      <c r="T34" s="279" t="s">
        <v>4</v>
      </c>
      <c r="U34" s="280">
        <v>6000</v>
      </c>
      <c r="V34" s="280"/>
      <c r="W34" s="280"/>
      <c r="X34" s="280"/>
      <c r="Y34" s="280"/>
      <c r="Z34" s="80" t="s">
        <v>10</v>
      </c>
      <c r="AA34" s="81"/>
      <c r="AB34" s="82"/>
      <c r="AC34" s="78">
        <f>IF(Q37&lt;1,IF(J34&gt;12,3000,6000),6000)</f>
        <v>6000</v>
      </c>
      <c r="AD34" s="151" t="s">
        <v>15</v>
      </c>
      <c r="AE34" s="40" t="s">
        <v>32</v>
      </c>
      <c r="AF34" s="143">
        <f>IF(U34&gt;=AC34,AC34,U34)</f>
        <v>6000</v>
      </c>
      <c r="AG34" s="144"/>
      <c r="AH34" s="144"/>
      <c r="AI34" s="144"/>
      <c r="AJ34" s="41" t="s">
        <v>29</v>
      </c>
      <c r="AK34" s="151" t="s">
        <v>18</v>
      </c>
      <c r="AL34" s="152"/>
    </row>
    <row r="35" spans="1:38" ht="8.1" customHeight="1">
      <c r="A35" s="208"/>
      <c r="B35" s="217"/>
      <c r="C35" s="171"/>
      <c r="D35" s="295"/>
      <c r="E35" s="295"/>
      <c r="F35" s="295"/>
      <c r="G35" s="295"/>
      <c r="H35" s="295"/>
      <c r="I35" s="295"/>
      <c r="J35" s="302"/>
      <c r="K35" s="110"/>
      <c r="L35" s="115"/>
      <c r="M35" s="113"/>
      <c r="N35" s="113"/>
      <c r="O35" s="276"/>
      <c r="P35" s="113"/>
      <c r="Q35" s="278"/>
      <c r="R35" s="113"/>
      <c r="S35" s="278"/>
      <c r="T35" s="112"/>
      <c r="U35" s="281"/>
      <c r="V35" s="281"/>
      <c r="W35" s="281"/>
      <c r="X35" s="281"/>
      <c r="Y35" s="281"/>
      <c r="Z35" s="80"/>
      <c r="AA35" s="81"/>
      <c r="AB35" s="82"/>
      <c r="AC35" s="78"/>
      <c r="AD35" s="151"/>
      <c r="AE35" s="42"/>
      <c r="AF35" s="145"/>
      <c r="AG35" s="145"/>
      <c r="AH35" s="145"/>
      <c r="AI35" s="145"/>
      <c r="AJ35" s="43"/>
      <c r="AK35" s="151"/>
      <c r="AL35" s="152"/>
    </row>
    <row r="36" spans="1:38" ht="8.1" customHeight="1">
      <c r="A36" s="208"/>
      <c r="B36" s="217"/>
      <c r="C36" s="171"/>
      <c r="D36" s="295"/>
      <c r="E36" s="295"/>
      <c r="F36" s="295"/>
      <c r="G36" s="295"/>
      <c r="H36" s="295"/>
      <c r="I36" s="295"/>
      <c r="J36" s="302"/>
      <c r="K36" s="110"/>
      <c r="L36" s="115"/>
      <c r="M36" s="113"/>
      <c r="N36" s="113"/>
      <c r="O36" s="277"/>
      <c r="P36" s="113"/>
      <c r="Q36" s="278"/>
      <c r="R36" s="113"/>
      <c r="S36" s="278"/>
      <c r="T36" s="112"/>
      <c r="U36" s="281"/>
      <c r="V36" s="281"/>
      <c r="W36" s="281"/>
      <c r="X36" s="281"/>
      <c r="Y36" s="281"/>
      <c r="Z36" s="80"/>
      <c r="AA36" s="81"/>
      <c r="AB36" s="82"/>
      <c r="AC36" s="78"/>
      <c r="AD36" s="151"/>
      <c r="AE36" s="42"/>
      <c r="AF36" s="145"/>
      <c r="AG36" s="145"/>
      <c r="AH36" s="145"/>
      <c r="AI36" s="145"/>
      <c r="AJ36" s="43"/>
      <c r="AK36" s="151"/>
      <c r="AL36" s="152"/>
    </row>
    <row r="37" spans="1:38" ht="8.1" customHeight="1">
      <c r="A37" s="208"/>
      <c r="B37" s="217"/>
      <c r="C37" s="171"/>
      <c r="D37" s="295"/>
      <c r="E37" s="295"/>
      <c r="F37" s="295"/>
      <c r="G37" s="295"/>
      <c r="H37" s="295"/>
      <c r="I37" s="295"/>
      <c r="J37" s="302"/>
      <c r="K37" s="110"/>
      <c r="L37" s="115" t="s">
        <v>85</v>
      </c>
      <c r="M37" s="113"/>
      <c r="N37" s="113"/>
      <c r="O37" s="275">
        <v>7</v>
      </c>
      <c r="P37" s="113" t="s">
        <v>2</v>
      </c>
      <c r="Q37" s="278">
        <v>12</v>
      </c>
      <c r="R37" s="113" t="s">
        <v>23</v>
      </c>
      <c r="S37" s="278">
        <v>20</v>
      </c>
      <c r="T37" s="112" t="s">
        <v>4</v>
      </c>
      <c r="U37" s="281"/>
      <c r="V37" s="281"/>
      <c r="W37" s="281"/>
      <c r="X37" s="281"/>
      <c r="Y37" s="281"/>
      <c r="Z37" s="80"/>
      <c r="AA37" s="81"/>
      <c r="AB37" s="82"/>
      <c r="AC37" s="78"/>
      <c r="AD37" s="151"/>
      <c r="AE37" s="42"/>
      <c r="AF37" s="145"/>
      <c r="AG37" s="145"/>
      <c r="AH37" s="145"/>
      <c r="AI37" s="145"/>
      <c r="AJ37" s="43"/>
      <c r="AK37" s="151"/>
      <c r="AL37" s="152"/>
    </row>
    <row r="38" spans="1:38" ht="8.1" customHeight="1">
      <c r="A38" s="208"/>
      <c r="B38" s="217"/>
      <c r="C38" s="171"/>
      <c r="D38" s="295"/>
      <c r="E38" s="295"/>
      <c r="F38" s="295"/>
      <c r="G38" s="295"/>
      <c r="H38" s="295"/>
      <c r="I38" s="295"/>
      <c r="J38" s="302"/>
      <c r="K38" s="110"/>
      <c r="L38" s="115"/>
      <c r="M38" s="113"/>
      <c r="N38" s="113"/>
      <c r="O38" s="276"/>
      <c r="P38" s="113"/>
      <c r="Q38" s="278"/>
      <c r="R38" s="113"/>
      <c r="S38" s="278"/>
      <c r="T38" s="112"/>
      <c r="U38" s="281"/>
      <c r="V38" s="281"/>
      <c r="W38" s="281"/>
      <c r="X38" s="281"/>
      <c r="Y38" s="281"/>
      <c r="Z38" s="80"/>
      <c r="AA38" s="81"/>
      <c r="AB38" s="82"/>
      <c r="AC38" s="78"/>
      <c r="AD38" s="151"/>
      <c r="AE38" s="42"/>
      <c r="AF38" s="145"/>
      <c r="AG38" s="145"/>
      <c r="AH38" s="145"/>
      <c r="AI38" s="145"/>
      <c r="AJ38" s="43"/>
      <c r="AK38" s="151"/>
      <c r="AL38" s="152"/>
    </row>
    <row r="39" spans="1:38" ht="8.1" customHeight="1">
      <c r="A39" s="208"/>
      <c r="B39" s="217"/>
      <c r="C39" s="171"/>
      <c r="D39" s="300"/>
      <c r="E39" s="300"/>
      <c r="F39" s="300"/>
      <c r="G39" s="300"/>
      <c r="H39" s="300"/>
      <c r="I39" s="300"/>
      <c r="J39" s="302"/>
      <c r="K39" s="110"/>
      <c r="L39" s="115"/>
      <c r="M39" s="113"/>
      <c r="N39" s="113"/>
      <c r="O39" s="277"/>
      <c r="P39" s="113"/>
      <c r="Q39" s="278"/>
      <c r="R39" s="113"/>
      <c r="S39" s="278"/>
      <c r="T39" s="112"/>
      <c r="U39" s="281"/>
      <c r="V39" s="281"/>
      <c r="W39" s="281"/>
      <c r="X39" s="281"/>
      <c r="Y39" s="281"/>
      <c r="Z39" s="80"/>
      <c r="AA39" s="81"/>
      <c r="AB39" s="82"/>
      <c r="AC39" s="79"/>
      <c r="AD39" s="151"/>
      <c r="AE39" s="44"/>
      <c r="AF39" s="146"/>
      <c r="AG39" s="146"/>
      <c r="AH39" s="146"/>
      <c r="AI39" s="146"/>
      <c r="AJ39" s="45"/>
      <c r="AK39" s="151"/>
      <c r="AL39" s="152"/>
    </row>
    <row r="40" spans="1:38" ht="8.1" customHeight="1">
      <c r="A40" s="208"/>
      <c r="B40" s="217"/>
      <c r="C40" s="171" t="s">
        <v>46</v>
      </c>
      <c r="D40" s="189"/>
      <c r="E40" s="189"/>
      <c r="F40" s="189"/>
      <c r="G40" s="189"/>
      <c r="H40" s="189"/>
      <c r="I40" s="189"/>
      <c r="J40" s="190"/>
      <c r="K40" s="110" t="s">
        <v>8</v>
      </c>
      <c r="L40" s="115" t="s">
        <v>84</v>
      </c>
      <c r="M40" s="113"/>
      <c r="N40" s="113"/>
      <c r="O40" s="179">
        <v>7</v>
      </c>
      <c r="P40" s="113" t="s">
        <v>2</v>
      </c>
      <c r="Q40" s="111"/>
      <c r="R40" s="113" t="s">
        <v>23</v>
      </c>
      <c r="S40" s="111"/>
      <c r="T40" s="112" t="s">
        <v>4</v>
      </c>
      <c r="U40" s="161"/>
      <c r="V40" s="161"/>
      <c r="W40" s="161"/>
      <c r="X40" s="161"/>
      <c r="Y40" s="161"/>
      <c r="Z40" s="80" t="s">
        <v>10</v>
      </c>
      <c r="AA40" s="81"/>
      <c r="AB40" s="82"/>
      <c r="AC40" s="78">
        <f>IF(Q43&lt;1,IF(J40&gt;12,3000,6000),6000)</f>
        <v>6000</v>
      </c>
      <c r="AD40" s="151" t="s">
        <v>15</v>
      </c>
      <c r="AE40" s="40" t="s">
        <v>32</v>
      </c>
      <c r="AF40" s="143">
        <f>IF(U40&gt;=AC40,AC40,U40)</f>
        <v>0</v>
      </c>
      <c r="AG40" s="144"/>
      <c r="AH40" s="144"/>
      <c r="AI40" s="144"/>
      <c r="AJ40" s="41" t="s">
        <v>29</v>
      </c>
      <c r="AK40" s="151" t="s">
        <v>18</v>
      </c>
      <c r="AL40" s="152"/>
    </row>
    <row r="41" spans="1:38" ht="8.1" customHeight="1">
      <c r="A41" s="208"/>
      <c r="B41" s="217"/>
      <c r="C41" s="171"/>
      <c r="D41" s="189"/>
      <c r="E41" s="189"/>
      <c r="F41" s="189"/>
      <c r="G41" s="189"/>
      <c r="H41" s="189"/>
      <c r="I41" s="189"/>
      <c r="J41" s="190"/>
      <c r="K41" s="110"/>
      <c r="L41" s="115"/>
      <c r="M41" s="113"/>
      <c r="N41" s="113"/>
      <c r="O41" s="180"/>
      <c r="P41" s="113"/>
      <c r="Q41" s="111"/>
      <c r="R41" s="113"/>
      <c r="S41" s="111"/>
      <c r="T41" s="112"/>
      <c r="U41" s="161"/>
      <c r="V41" s="161"/>
      <c r="W41" s="161"/>
      <c r="X41" s="161"/>
      <c r="Y41" s="161"/>
      <c r="Z41" s="80"/>
      <c r="AA41" s="81"/>
      <c r="AB41" s="82"/>
      <c r="AC41" s="78"/>
      <c r="AD41" s="151"/>
      <c r="AE41" s="42"/>
      <c r="AF41" s="145"/>
      <c r="AG41" s="145"/>
      <c r="AH41" s="145"/>
      <c r="AI41" s="145"/>
      <c r="AJ41" s="43"/>
      <c r="AK41" s="151"/>
      <c r="AL41" s="152"/>
    </row>
    <row r="42" spans="1:38" ht="8.1" customHeight="1">
      <c r="A42" s="208"/>
      <c r="B42" s="217"/>
      <c r="C42" s="171"/>
      <c r="D42" s="189"/>
      <c r="E42" s="189"/>
      <c r="F42" s="189"/>
      <c r="G42" s="189"/>
      <c r="H42" s="189"/>
      <c r="I42" s="189"/>
      <c r="J42" s="190"/>
      <c r="K42" s="110"/>
      <c r="L42" s="115"/>
      <c r="M42" s="113"/>
      <c r="N42" s="113"/>
      <c r="O42" s="181"/>
      <c r="P42" s="113"/>
      <c r="Q42" s="111"/>
      <c r="R42" s="113"/>
      <c r="S42" s="111"/>
      <c r="T42" s="112"/>
      <c r="U42" s="161"/>
      <c r="V42" s="161"/>
      <c r="W42" s="161"/>
      <c r="X42" s="161"/>
      <c r="Y42" s="161"/>
      <c r="Z42" s="80"/>
      <c r="AA42" s="81"/>
      <c r="AB42" s="82"/>
      <c r="AC42" s="78"/>
      <c r="AD42" s="151"/>
      <c r="AE42" s="42"/>
      <c r="AF42" s="145"/>
      <c r="AG42" s="145"/>
      <c r="AH42" s="145"/>
      <c r="AI42" s="145"/>
      <c r="AJ42" s="43"/>
      <c r="AK42" s="151"/>
      <c r="AL42" s="152"/>
    </row>
    <row r="43" spans="1:38" ht="8.1" customHeight="1">
      <c r="A43" s="208"/>
      <c r="B43" s="217"/>
      <c r="C43" s="171"/>
      <c r="D43" s="189"/>
      <c r="E43" s="189"/>
      <c r="F43" s="189"/>
      <c r="G43" s="189"/>
      <c r="H43" s="189"/>
      <c r="I43" s="189"/>
      <c r="J43" s="190"/>
      <c r="K43" s="110"/>
      <c r="L43" s="115" t="s">
        <v>85</v>
      </c>
      <c r="M43" s="113"/>
      <c r="N43" s="113"/>
      <c r="O43" s="179">
        <v>7</v>
      </c>
      <c r="P43" s="113" t="s">
        <v>2</v>
      </c>
      <c r="Q43" s="111"/>
      <c r="R43" s="113" t="s">
        <v>23</v>
      </c>
      <c r="S43" s="111"/>
      <c r="T43" s="112" t="s">
        <v>4</v>
      </c>
      <c r="U43" s="161"/>
      <c r="V43" s="161"/>
      <c r="W43" s="161"/>
      <c r="X43" s="161"/>
      <c r="Y43" s="161"/>
      <c r="Z43" s="80"/>
      <c r="AA43" s="81"/>
      <c r="AB43" s="82"/>
      <c r="AC43" s="78"/>
      <c r="AD43" s="151"/>
      <c r="AE43" s="42"/>
      <c r="AF43" s="145"/>
      <c r="AG43" s="145"/>
      <c r="AH43" s="145"/>
      <c r="AI43" s="145"/>
      <c r="AJ43" s="43"/>
      <c r="AK43" s="151"/>
      <c r="AL43" s="152"/>
    </row>
    <row r="44" spans="1:38" ht="8.1" customHeight="1">
      <c r="A44" s="208"/>
      <c r="B44" s="217"/>
      <c r="C44" s="171"/>
      <c r="D44" s="189"/>
      <c r="E44" s="189"/>
      <c r="F44" s="189"/>
      <c r="G44" s="189"/>
      <c r="H44" s="189"/>
      <c r="I44" s="189"/>
      <c r="J44" s="190"/>
      <c r="K44" s="110"/>
      <c r="L44" s="115"/>
      <c r="M44" s="113"/>
      <c r="N44" s="113"/>
      <c r="O44" s="180"/>
      <c r="P44" s="113"/>
      <c r="Q44" s="111"/>
      <c r="R44" s="113"/>
      <c r="S44" s="111"/>
      <c r="T44" s="112"/>
      <c r="U44" s="161"/>
      <c r="V44" s="161"/>
      <c r="W44" s="161"/>
      <c r="X44" s="161"/>
      <c r="Y44" s="161"/>
      <c r="Z44" s="80"/>
      <c r="AA44" s="81"/>
      <c r="AB44" s="82"/>
      <c r="AC44" s="78"/>
      <c r="AD44" s="151"/>
      <c r="AE44" s="42"/>
      <c r="AF44" s="145"/>
      <c r="AG44" s="145"/>
      <c r="AH44" s="145"/>
      <c r="AI44" s="145"/>
      <c r="AJ44" s="43"/>
      <c r="AK44" s="151"/>
      <c r="AL44" s="152"/>
    </row>
    <row r="45" spans="1:38" ht="8.1" customHeight="1">
      <c r="A45" s="208"/>
      <c r="B45" s="217"/>
      <c r="C45" s="171"/>
      <c r="D45" s="189"/>
      <c r="E45" s="189"/>
      <c r="F45" s="189"/>
      <c r="G45" s="189"/>
      <c r="H45" s="189"/>
      <c r="I45" s="189"/>
      <c r="J45" s="190"/>
      <c r="K45" s="110"/>
      <c r="L45" s="115"/>
      <c r="M45" s="113"/>
      <c r="N45" s="113"/>
      <c r="O45" s="181"/>
      <c r="P45" s="113"/>
      <c r="Q45" s="111"/>
      <c r="R45" s="113"/>
      <c r="S45" s="111"/>
      <c r="T45" s="112"/>
      <c r="U45" s="161"/>
      <c r="V45" s="161"/>
      <c r="W45" s="161"/>
      <c r="X45" s="161"/>
      <c r="Y45" s="161"/>
      <c r="Z45" s="80"/>
      <c r="AA45" s="81"/>
      <c r="AB45" s="82"/>
      <c r="AC45" s="79"/>
      <c r="AD45" s="151"/>
      <c r="AE45" s="44"/>
      <c r="AF45" s="146"/>
      <c r="AG45" s="146"/>
      <c r="AH45" s="146"/>
      <c r="AI45" s="146"/>
      <c r="AJ45" s="45"/>
      <c r="AK45" s="151"/>
      <c r="AL45" s="152"/>
    </row>
    <row r="46" spans="1:38" ht="8.1" customHeight="1">
      <c r="A46" s="208"/>
      <c r="B46" s="217"/>
      <c r="C46" s="171" t="s">
        <v>47</v>
      </c>
      <c r="D46" s="189"/>
      <c r="E46" s="189"/>
      <c r="F46" s="189"/>
      <c r="G46" s="189"/>
      <c r="H46" s="189"/>
      <c r="I46" s="189"/>
      <c r="J46" s="190"/>
      <c r="K46" s="110" t="s">
        <v>8</v>
      </c>
      <c r="L46" s="115" t="s">
        <v>84</v>
      </c>
      <c r="M46" s="113"/>
      <c r="N46" s="113"/>
      <c r="O46" s="179">
        <v>7</v>
      </c>
      <c r="P46" s="113" t="s">
        <v>2</v>
      </c>
      <c r="Q46" s="111"/>
      <c r="R46" s="113" t="s">
        <v>23</v>
      </c>
      <c r="S46" s="111"/>
      <c r="T46" s="112" t="s">
        <v>4</v>
      </c>
      <c r="U46" s="161"/>
      <c r="V46" s="161"/>
      <c r="W46" s="161"/>
      <c r="X46" s="161"/>
      <c r="Y46" s="161"/>
      <c r="Z46" s="80" t="s">
        <v>10</v>
      </c>
      <c r="AA46" s="81"/>
      <c r="AB46" s="82"/>
      <c r="AC46" s="78">
        <f>IF(Q49&lt;1,IF(J46&gt;12,3000,6000),6000)</f>
        <v>6000</v>
      </c>
      <c r="AD46" s="151" t="s">
        <v>15</v>
      </c>
      <c r="AE46" s="40" t="s">
        <v>32</v>
      </c>
      <c r="AF46" s="143">
        <f>IF(U46&gt;=AC46,AC46,U46)</f>
        <v>0</v>
      </c>
      <c r="AG46" s="144"/>
      <c r="AH46" s="144"/>
      <c r="AI46" s="144"/>
      <c r="AJ46" s="41" t="s">
        <v>29</v>
      </c>
      <c r="AK46" s="151" t="s">
        <v>18</v>
      </c>
      <c r="AL46" s="152"/>
    </row>
    <row r="47" spans="1:38" ht="8.1" customHeight="1">
      <c r="A47" s="208"/>
      <c r="B47" s="217"/>
      <c r="C47" s="171"/>
      <c r="D47" s="189"/>
      <c r="E47" s="189"/>
      <c r="F47" s="189"/>
      <c r="G47" s="189"/>
      <c r="H47" s="189"/>
      <c r="I47" s="189"/>
      <c r="J47" s="190"/>
      <c r="K47" s="110"/>
      <c r="L47" s="115"/>
      <c r="M47" s="113"/>
      <c r="N47" s="113"/>
      <c r="O47" s="180"/>
      <c r="P47" s="113"/>
      <c r="Q47" s="111"/>
      <c r="R47" s="113"/>
      <c r="S47" s="111"/>
      <c r="T47" s="112"/>
      <c r="U47" s="161"/>
      <c r="V47" s="161"/>
      <c r="W47" s="161"/>
      <c r="X47" s="161"/>
      <c r="Y47" s="161"/>
      <c r="Z47" s="80"/>
      <c r="AA47" s="81"/>
      <c r="AB47" s="82"/>
      <c r="AC47" s="78"/>
      <c r="AD47" s="151"/>
      <c r="AE47" s="42"/>
      <c r="AF47" s="145"/>
      <c r="AG47" s="145"/>
      <c r="AH47" s="145"/>
      <c r="AI47" s="145"/>
      <c r="AJ47" s="43"/>
      <c r="AK47" s="151"/>
      <c r="AL47" s="152"/>
    </row>
    <row r="48" spans="1:38" ht="8.1" customHeight="1">
      <c r="A48" s="208"/>
      <c r="B48" s="217"/>
      <c r="C48" s="171"/>
      <c r="D48" s="189"/>
      <c r="E48" s="189"/>
      <c r="F48" s="189"/>
      <c r="G48" s="189"/>
      <c r="H48" s="189"/>
      <c r="I48" s="189"/>
      <c r="J48" s="190"/>
      <c r="K48" s="110"/>
      <c r="L48" s="115"/>
      <c r="M48" s="113"/>
      <c r="N48" s="113"/>
      <c r="O48" s="181"/>
      <c r="P48" s="113"/>
      <c r="Q48" s="111"/>
      <c r="R48" s="113"/>
      <c r="S48" s="111"/>
      <c r="T48" s="112"/>
      <c r="U48" s="161"/>
      <c r="V48" s="161"/>
      <c r="W48" s="161"/>
      <c r="X48" s="161"/>
      <c r="Y48" s="161"/>
      <c r="Z48" s="80"/>
      <c r="AA48" s="81"/>
      <c r="AB48" s="82"/>
      <c r="AC48" s="78"/>
      <c r="AD48" s="151"/>
      <c r="AE48" s="42"/>
      <c r="AF48" s="145"/>
      <c r="AG48" s="145"/>
      <c r="AH48" s="145"/>
      <c r="AI48" s="145"/>
      <c r="AJ48" s="43"/>
      <c r="AK48" s="151"/>
      <c r="AL48" s="152"/>
    </row>
    <row r="49" spans="1:38" ht="8.1" customHeight="1">
      <c r="A49" s="208"/>
      <c r="B49" s="217"/>
      <c r="C49" s="171"/>
      <c r="D49" s="189"/>
      <c r="E49" s="189"/>
      <c r="F49" s="189"/>
      <c r="G49" s="189"/>
      <c r="H49" s="189"/>
      <c r="I49" s="189"/>
      <c r="J49" s="190"/>
      <c r="K49" s="110"/>
      <c r="L49" s="115" t="s">
        <v>85</v>
      </c>
      <c r="M49" s="113"/>
      <c r="N49" s="113"/>
      <c r="O49" s="179">
        <v>7</v>
      </c>
      <c r="P49" s="113" t="s">
        <v>2</v>
      </c>
      <c r="Q49" s="141"/>
      <c r="R49" s="113" t="s">
        <v>23</v>
      </c>
      <c r="S49" s="141"/>
      <c r="T49" s="112" t="s">
        <v>4</v>
      </c>
      <c r="U49" s="161"/>
      <c r="V49" s="161"/>
      <c r="W49" s="161"/>
      <c r="X49" s="161"/>
      <c r="Y49" s="161"/>
      <c r="Z49" s="80"/>
      <c r="AA49" s="81"/>
      <c r="AB49" s="82"/>
      <c r="AC49" s="78"/>
      <c r="AD49" s="151"/>
      <c r="AE49" s="42"/>
      <c r="AF49" s="145"/>
      <c r="AG49" s="145"/>
      <c r="AH49" s="145"/>
      <c r="AI49" s="145"/>
      <c r="AJ49" s="43"/>
      <c r="AK49" s="151"/>
      <c r="AL49" s="152"/>
    </row>
    <row r="50" spans="1:38" ht="8.1" customHeight="1">
      <c r="A50" s="208"/>
      <c r="B50" s="217"/>
      <c r="C50" s="171"/>
      <c r="D50" s="189"/>
      <c r="E50" s="189"/>
      <c r="F50" s="189"/>
      <c r="G50" s="189"/>
      <c r="H50" s="189"/>
      <c r="I50" s="189"/>
      <c r="J50" s="190"/>
      <c r="K50" s="110"/>
      <c r="L50" s="115"/>
      <c r="M50" s="113"/>
      <c r="N50" s="113"/>
      <c r="O50" s="180"/>
      <c r="P50" s="113"/>
      <c r="Q50" s="141"/>
      <c r="R50" s="113"/>
      <c r="S50" s="141"/>
      <c r="T50" s="112"/>
      <c r="U50" s="161"/>
      <c r="V50" s="161"/>
      <c r="W50" s="161"/>
      <c r="X50" s="161"/>
      <c r="Y50" s="161"/>
      <c r="Z50" s="80"/>
      <c r="AA50" s="81"/>
      <c r="AB50" s="82"/>
      <c r="AC50" s="78"/>
      <c r="AD50" s="151"/>
      <c r="AE50" s="42"/>
      <c r="AF50" s="145"/>
      <c r="AG50" s="145"/>
      <c r="AH50" s="145"/>
      <c r="AI50" s="145"/>
      <c r="AJ50" s="43"/>
      <c r="AK50" s="151"/>
      <c r="AL50" s="152"/>
    </row>
    <row r="51" spans="1:38" ht="8.1" customHeight="1">
      <c r="A51" s="208"/>
      <c r="B51" s="217"/>
      <c r="C51" s="171"/>
      <c r="D51" s="189"/>
      <c r="E51" s="189"/>
      <c r="F51" s="189"/>
      <c r="G51" s="189"/>
      <c r="H51" s="189"/>
      <c r="I51" s="189"/>
      <c r="J51" s="190"/>
      <c r="K51" s="110"/>
      <c r="L51" s="115"/>
      <c r="M51" s="113"/>
      <c r="N51" s="113"/>
      <c r="O51" s="181"/>
      <c r="P51" s="113"/>
      <c r="Q51" s="141"/>
      <c r="R51" s="113"/>
      <c r="S51" s="141"/>
      <c r="T51" s="112"/>
      <c r="U51" s="161"/>
      <c r="V51" s="161"/>
      <c r="W51" s="161"/>
      <c r="X51" s="161"/>
      <c r="Y51" s="161"/>
      <c r="Z51" s="80"/>
      <c r="AA51" s="81"/>
      <c r="AB51" s="82"/>
      <c r="AC51" s="79"/>
      <c r="AD51" s="151"/>
      <c r="AE51" s="44"/>
      <c r="AF51" s="146"/>
      <c r="AG51" s="146"/>
      <c r="AH51" s="146"/>
      <c r="AI51" s="146"/>
      <c r="AJ51" s="45"/>
      <c r="AK51" s="151"/>
      <c r="AL51" s="152"/>
    </row>
    <row r="52" spans="1:38" ht="8.1" customHeight="1">
      <c r="A52" s="208"/>
      <c r="B52" s="217"/>
      <c r="C52" s="171" t="s">
        <v>48</v>
      </c>
      <c r="D52" s="173"/>
      <c r="E52" s="173"/>
      <c r="F52" s="173"/>
      <c r="G52" s="173"/>
      <c r="H52" s="173"/>
      <c r="I52" s="173"/>
      <c r="J52" s="175"/>
      <c r="K52" s="110" t="s">
        <v>8</v>
      </c>
      <c r="L52" s="115" t="s">
        <v>84</v>
      </c>
      <c r="M52" s="113"/>
      <c r="N52" s="113"/>
      <c r="O52" s="179">
        <v>7</v>
      </c>
      <c r="P52" s="113" t="s">
        <v>2</v>
      </c>
      <c r="Q52" s="141"/>
      <c r="R52" s="113" t="s">
        <v>23</v>
      </c>
      <c r="S52" s="141"/>
      <c r="T52" s="112" t="s">
        <v>4</v>
      </c>
      <c r="U52" s="273"/>
      <c r="V52" s="273"/>
      <c r="W52" s="273"/>
      <c r="X52" s="273"/>
      <c r="Y52" s="273"/>
      <c r="Z52" s="80" t="s">
        <v>10</v>
      </c>
      <c r="AA52" s="81"/>
      <c r="AB52" s="82"/>
      <c r="AC52" s="78">
        <f>IF(Q55&lt;1,IF(J52&gt;12,3000,6000),6000)</f>
        <v>6000</v>
      </c>
      <c r="AD52" s="151" t="s">
        <v>15</v>
      </c>
      <c r="AE52" s="40" t="s">
        <v>32</v>
      </c>
      <c r="AF52" s="143">
        <f>IF(U52&gt;=AC52,AC52,U52)</f>
        <v>0</v>
      </c>
      <c r="AG52" s="144"/>
      <c r="AH52" s="144"/>
      <c r="AI52" s="144"/>
      <c r="AJ52" s="41" t="s">
        <v>29</v>
      </c>
      <c r="AK52" s="151" t="s">
        <v>18</v>
      </c>
      <c r="AL52" s="152"/>
    </row>
    <row r="53" spans="1:38" ht="8.1" customHeight="1">
      <c r="A53" s="208"/>
      <c r="B53" s="217"/>
      <c r="C53" s="171"/>
      <c r="D53" s="173"/>
      <c r="E53" s="173"/>
      <c r="F53" s="173"/>
      <c r="G53" s="173"/>
      <c r="H53" s="173"/>
      <c r="I53" s="173"/>
      <c r="J53" s="175"/>
      <c r="K53" s="110"/>
      <c r="L53" s="115"/>
      <c r="M53" s="113"/>
      <c r="N53" s="113"/>
      <c r="O53" s="180"/>
      <c r="P53" s="113"/>
      <c r="Q53" s="141"/>
      <c r="R53" s="113"/>
      <c r="S53" s="141"/>
      <c r="T53" s="112"/>
      <c r="U53" s="273"/>
      <c r="V53" s="273"/>
      <c r="W53" s="273"/>
      <c r="X53" s="273"/>
      <c r="Y53" s="273"/>
      <c r="Z53" s="80"/>
      <c r="AA53" s="81"/>
      <c r="AB53" s="82"/>
      <c r="AC53" s="78"/>
      <c r="AD53" s="151"/>
      <c r="AE53" s="42"/>
      <c r="AF53" s="145"/>
      <c r="AG53" s="145"/>
      <c r="AH53" s="145"/>
      <c r="AI53" s="145"/>
      <c r="AJ53" s="43"/>
      <c r="AK53" s="151"/>
      <c r="AL53" s="152"/>
    </row>
    <row r="54" spans="1:38" ht="8.1" customHeight="1">
      <c r="A54" s="208"/>
      <c r="B54" s="217"/>
      <c r="C54" s="171"/>
      <c r="D54" s="173"/>
      <c r="E54" s="173"/>
      <c r="F54" s="173"/>
      <c r="G54" s="173"/>
      <c r="H54" s="173"/>
      <c r="I54" s="173"/>
      <c r="J54" s="175"/>
      <c r="K54" s="110"/>
      <c r="L54" s="115"/>
      <c r="M54" s="113"/>
      <c r="N54" s="113"/>
      <c r="O54" s="181"/>
      <c r="P54" s="113"/>
      <c r="Q54" s="141"/>
      <c r="R54" s="113"/>
      <c r="S54" s="141"/>
      <c r="T54" s="112"/>
      <c r="U54" s="273"/>
      <c r="V54" s="273"/>
      <c r="W54" s="273"/>
      <c r="X54" s="273"/>
      <c r="Y54" s="273"/>
      <c r="Z54" s="80"/>
      <c r="AA54" s="81"/>
      <c r="AB54" s="82"/>
      <c r="AC54" s="78"/>
      <c r="AD54" s="151"/>
      <c r="AE54" s="42"/>
      <c r="AF54" s="145"/>
      <c r="AG54" s="145"/>
      <c r="AH54" s="145"/>
      <c r="AI54" s="145"/>
      <c r="AJ54" s="43"/>
      <c r="AK54" s="151"/>
      <c r="AL54" s="152"/>
    </row>
    <row r="55" spans="1:38" ht="8.1" customHeight="1">
      <c r="A55" s="208"/>
      <c r="B55" s="217"/>
      <c r="C55" s="171"/>
      <c r="D55" s="173"/>
      <c r="E55" s="173"/>
      <c r="F55" s="173"/>
      <c r="G55" s="173"/>
      <c r="H55" s="173"/>
      <c r="I55" s="173"/>
      <c r="J55" s="175"/>
      <c r="K55" s="110"/>
      <c r="L55" s="115" t="s">
        <v>85</v>
      </c>
      <c r="M55" s="113"/>
      <c r="N55" s="113"/>
      <c r="O55" s="179">
        <v>7</v>
      </c>
      <c r="P55" s="113" t="s">
        <v>2</v>
      </c>
      <c r="Q55" s="141"/>
      <c r="R55" s="113" t="s">
        <v>23</v>
      </c>
      <c r="S55" s="141"/>
      <c r="T55" s="112" t="s">
        <v>4</v>
      </c>
      <c r="U55" s="273"/>
      <c r="V55" s="273"/>
      <c r="W55" s="273"/>
      <c r="X55" s="273"/>
      <c r="Y55" s="273"/>
      <c r="Z55" s="80"/>
      <c r="AA55" s="81"/>
      <c r="AB55" s="82"/>
      <c r="AC55" s="78"/>
      <c r="AD55" s="151"/>
      <c r="AE55" s="42"/>
      <c r="AF55" s="145"/>
      <c r="AG55" s="145"/>
      <c r="AH55" s="145"/>
      <c r="AI55" s="145"/>
      <c r="AJ55" s="43"/>
      <c r="AK55" s="151"/>
      <c r="AL55" s="152"/>
    </row>
    <row r="56" spans="1:38" ht="8.1" customHeight="1">
      <c r="A56" s="208"/>
      <c r="B56" s="217"/>
      <c r="C56" s="171"/>
      <c r="D56" s="173"/>
      <c r="E56" s="173"/>
      <c r="F56" s="173"/>
      <c r="G56" s="173"/>
      <c r="H56" s="173"/>
      <c r="I56" s="173"/>
      <c r="J56" s="175"/>
      <c r="K56" s="110"/>
      <c r="L56" s="115"/>
      <c r="M56" s="113"/>
      <c r="N56" s="113"/>
      <c r="O56" s="180"/>
      <c r="P56" s="113"/>
      <c r="Q56" s="141"/>
      <c r="R56" s="113"/>
      <c r="S56" s="141"/>
      <c r="T56" s="112"/>
      <c r="U56" s="273"/>
      <c r="V56" s="273"/>
      <c r="W56" s="273"/>
      <c r="X56" s="273"/>
      <c r="Y56" s="273"/>
      <c r="Z56" s="80"/>
      <c r="AA56" s="81"/>
      <c r="AB56" s="82"/>
      <c r="AC56" s="78"/>
      <c r="AD56" s="151"/>
      <c r="AE56" s="42"/>
      <c r="AF56" s="145"/>
      <c r="AG56" s="145"/>
      <c r="AH56" s="145"/>
      <c r="AI56" s="145"/>
      <c r="AJ56" s="43"/>
      <c r="AK56" s="151"/>
      <c r="AL56" s="152"/>
    </row>
    <row r="57" spans="1:38" ht="8.1" customHeight="1" thickBot="1">
      <c r="A57" s="208"/>
      <c r="B57" s="218"/>
      <c r="C57" s="172"/>
      <c r="D57" s="174"/>
      <c r="E57" s="174"/>
      <c r="F57" s="174"/>
      <c r="G57" s="174"/>
      <c r="H57" s="174"/>
      <c r="I57" s="174"/>
      <c r="J57" s="176"/>
      <c r="K57" s="177"/>
      <c r="L57" s="178"/>
      <c r="M57" s="147"/>
      <c r="N57" s="147"/>
      <c r="O57" s="182"/>
      <c r="P57" s="147"/>
      <c r="Q57" s="142"/>
      <c r="R57" s="147"/>
      <c r="S57" s="142"/>
      <c r="T57" s="114"/>
      <c r="U57" s="274"/>
      <c r="V57" s="274"/>
      <c r="W57" s="274"/>
      <c r="X57" s="274"/>
      <c r="Y57" s="274"/>
      <c r="Z57" s="148"/>
      <c r="AA57" s="81"/>
      <c r="AB57" s="82"/>
      <c r="AC57" s="79"/>
      <c r="AD57" s="151"/>
      <c r="AE57" s="44"/>
      <c r="AF57" s="146"/>
      <c r="AG57" s="146"/>
      <c r="AH57" s="146"/>
      <c r="AI57" s="146"/>
      <c r="AJ57" s="45"/>
      <c r="AK57" s="151"/>
      <c r="AL57" s="152"/>
    </row>
    <row r="58" spans="1:38" ht="8.1" customHeight="1" thickTop="1">
      <c r="AA58" s="154" t="s">
        <v>66</v>
      </c>
      <c r="AB58" s="154"/>
      <c r="AC58" s="154"/>
      <c r="AD58" s="154"/>
      <c r="AE58" s="156">
        <f>SUM(AF22:AI57)</f>
        <v>11000</v>
      </c>
      <c r="AF58" s="156"/>
      <c r="AG58" s="156"/>
      <c r="AH58" s="156"/>
      <c r="AI58" s="156"/>
      <c r="AJ58" s="156"/>
      <c r="AK58" s="156"/>
      <c r="AL58" s="157"/>
    </row>
    <row r="59" spans="1:38" ht="8.1" customHeight="1">
      <c r="B59" s="93"/>
      <c r="C59" s="93"/>
      <c r="D59" s="93"/>
      <c r="E59" s="93"/>
      <c r="F59" s="93"/>
      <c r="G59" s="93"/>
      <c r="H59" s="93"/>
      <c r="I59" s="93"/>
      <c r="AA59" s="155"/>
      <c r="AB59" s="155"/>
      <c r="AC59" s="155"/>
      <c r="AD59" s="155"/>
      <c r="AE59" s="158"/>
      <c r="AF59" s="158"/>
      <c r="AG59" s="158"/>
      <c r="AH59" s="158"/>
      <c r="AI59" s="158"/>
      <c r="AJ59" s="158"/>
      <c r="AK59" s="158"/>
      <c r="AL59" s="159"/>
    </row>
    <row r="60" spans="1:38" ht="8.1" customHeight="1">
      <c r="B60" s="93"/>
      <c r="C60" s="93"/>
      <c r="D60" s="93"/>
      <c r="E60" s="93"/>
      <c r="F60" s="93"/>
      <c r="G60" s="93"/>
      <c r="H60" s="93"/>
      <c r="I60" s="93"/>
      <c r="AA60" s="155"/>
      <c r="AB60" s="155"/>
      <c r="AC60" s="155"/>
      <c r="AD60" s="155"/>
      <c r="AE60" s="158"/>
      <c r="AF60" s="158"/>
      <c r="AG60" s="158"/>
      <c r="AH60" s="158"/>
      <c r="AI60" s="158"/>
      <c r="AJ60" s="158"/>
      <c r="AK60" s="158"/>
      <c r="AL60" s="159"/>
    </row>
    <row r="61" spans="1:38" ht="8.1" customHeight="1">
      <c r="B61" s="93"/>
      <c r="C61" s="93"/>
      <c r="D61" s="93"/>
      <c r="E61" s="93"/>
      <c r="F61" s="93"/>
      <c r="G61" s="93"/>
      <c r="H61" s="93"/>
      <c r="I61" s="93"/>
      <c r="AA61" s="155"/>
      <c r="AB61" s="155"/>
      <c r="AC61" s="155"/>
      <c r="AD61" s="155"/>
      <c r="AE61" s="158"/>
      <c r="AF61" s="158"/>
      <c r="AG61" s="158"/>
      <c r="AH61" s="158"/>
      <c r="AI61" s="158"/>
      <c r="AJ61" s="158"/>
      <c r="AK61" s="158"/>
      <c r="AL61" s="159"/>
    </row>
    <row r="62" spans="1:38" ht="8.1"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
    </row>
    <row r="63" spans="1:38" ht="8.1" customHeight="1">
      <c r="A63" s="2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5"/>
    </row>
    <row r="64" spans="1:38" ht="8.1" customHeight="1">
      <c r="A64" s="26"/>
      <c r="B64" s="2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6"/>
      <c r="AL64" s="2"/>
    </row>
    <row r="65" spans="1:45" ht="8.1" customHeight="1">
      <c r="A65" s="26"/>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6"/>
      <c r="AL65" s="2"/>
    </row>
    <row r="66" spans="1:45" ht="8.1" customHeight="1">
      <c r="A66" s="26"/>
      <c r="B66" s="25"/>
      <c r="C66" s="25"/>
      <c r="D66" s="25"/>
      <c r="E66" s="25"/>
      <c r="F66" s="25"/>
      <c r="G66" s="25"/>
      <c r="H66" s="25"/>
      <c r="I66" s="25"/>
      <c r="J66" s="215" t="s">
        <v>70</v>
      </c>
      <c r="K66" s="215"/>
      <c r="L66" s="215"/>
      <c r="M66" s="215"/>
      <c r="N66" s="215"/>
      <c r="O66" s="215"/>
      <c r="P66" s="215"/>
      <c r="Q66" s="215"/>
      <c r="R66" s="215"/>
      <c r="S66" s="215"/>
      <c r="T66" s="215"/>
      <c r="U66" s="215"/>
      <c r="V66" s="215"/>
      <c r="W66" s="215"/>
      <c r="X66" s="215"/>
      <c r="Y66" s="215"/>
      <c r="Z66" s="215"/>
      <c r="AA66" s="215"/>
      <c r="AB66" s="215"/>
      <c r="AC66" s="25"/>
      <c r="AD66" s="25"/>
      <c r="AE66" s="25"/>
      <c r="AF66" s="25"/>
      <c r="AG66" s="25"/>
      <c r="AH66" s="25"/>
      <c r="AI66" s="25"/>
      <c r="AJ66" s="25"/>
      <c r="AK66" s="26"/>
      <c r="AL66" s="2"/>
    </row>
    <row r="67" spans="1:45" ht="8.1" customHeight="1">
      <c r="A67" s="26"/>
      <c r="B67" s="25"/>
      <c r="C67" s="25"/>
      <c r="D67" s="25"/>
      <c r="E67" s="25"/>
      <c r="F67" s="25"/>
      <c r="G67" s="25"/>
      <c r="H67" s="25"/>
      <c r="I67" s="25"/>
      <c r="J67" s="215"/>
      <c r="K67" s="215"/>
      <c r="L67" s="215"/>
      <c r="M67" s="215"/>
      <c r="N67" s="215"/>
      <c r="O67" s="215"/>
      <c r="P67" s="215"/>
      <c r="Q67" s="215"/>
      <c r="R67" s="215"/>
      <c r="S67" s="215"/>
      <c r="T67" s="215"/>
      <c r="U67" s="215"/>
      <c r="V67" s="215"/>
      <c r="W67" s="215"/>
      <c r="X67" s="215"/>
      <c r="Y67" s="215"/>
      <c r="Z67" s="215"/>
      <c r="AA67" s="215"/>
      <c r="AB67" s="215"/>
      <c r="AC67" s="25"/>
      <c r="AD67" s="25"/>
      <c r="AE67" s="25"/>
      <c r="AF67" s="25"/>
      <c r="AG67" s="25"/>
      <c r="AH67" s="25"/>
      <c r="AI67" s="25"/>
      <c r="AJ67" s="25"/>
      <c r="AK67" s="26"/>
      <c r="AL67" s="2"/>
      <c r="AS67" s="3"/>
    </row>
    <row r="68" spans="1:45" ht="21.75" customHeight="1">
      <c r="A68" s="26"/>
      <c r="B68" s="25"/>
      <c r="C68" s="25"/>
      <c r="D68" s="25"/>
      <c r="E68" s="25"/>
      <c r="F68" s="25"/>
      <c r="G68" s="25"/>
      <c r="H68" s="25"/>
      <c r="I68" s="25"/>
      <c r="J68" s="215"/>
      <c r="K68" s="215"/>
      <c r="L68" s="215"/>
      <c r="M68" s="215"/>
      <c r="N68" s="215"/>
      <c r="O68" s="215"/>
      <c r="P68" s="215"/>
      <c r="Q68" s="215"/>
      <c r="R68" s="215"/>
      <c r="S68" s="215"/>
      <c r="T68" s="215"/>
      <c r="U68" s="215"/>
      <c r="V68" s="215"/>
      <c r="W68" s="215"/>
      <c r="X68" s="215"/>
      <c r="Y68" s="215"/>
      <c r="Z68" s="215"/>
      <c r="AA68" s="215"/>
      <c r="AB68" s="215"/>
      <c r="AC68" s="25"/>
      <c r="AD68" s="25"/>
      <c r="AE68" s="25"/>
      <c r="AF68" s="25"/>
      <c r="AG68" s="25"/>
      <c r="AH68" s="25"/>
      <c r="AI68" s="25"/>
      <c r="AJ68" s="25"/>
      <c r="AK68" s="26"/>
      <c r="AL68" s="2"/>
    </row>
    <row r="69" spans="1:45" ht="21.75" customHeight="1">
      <c r="A69" s="26"/>
      <c r="B69" s="25"/>
      <c r="C69" s="25"/>
      <c r="D69" s="25"/>
      <c r="E69" s="25"/>
      <c r="F69" s="25"/>
      <c r="G69" s="25"/>
      <c r="H69" s="25"/>
      <c r="I69" s="25"/>
      <c r="J69" s="215"/>
      <c r="K69" s="215"/>
      <c r="L69" s="215"/>
      <c r="M69" s="215"/>
      <c r="N69" s="215"/>
      <c r="O69" s="215"/>
      <c r="P69" s="215"/>
      <c r="Q69" s="215"/>
      <c r="R69" s="215"/>
      <c r="S69" s="215"/>
      <c r="T69" s="215"/>
      <c r="U69" s="215"/>
      <c r="V69" s="215"/>
      <c r="W69" s="215"/>
      <c r="X69" s="215"/>
      <c r="Y69" s="215"/>
      <c r="Z69" s="215"/>
      <c r="AA69" s="215"/>
      <c r="AB69" s="215"/>
      <c r="AC69" s="25"/>
      <c r="AD69" s="25"/>
      <c r="AE69" s="25"/>
      <c r="AF69" s="25"/>
      <c r="AG69" s="25"/>
      <c r="AH69" s="25"/>
      <c r="AI69" s="25"/>
      <c r="AJ69" s="25"/>
      <c r="AK69" s="26"/>
      <c r="AL69" s="2"/>
    </row>
    <row r="70" spans="1:45" ht="21.75" customHeight="1">
      <c r="A70" s="26"/>
      <c r="B70" s="25"/>
      <c r="C70" s="25"/>
      <c r="D70" s="25"/>
      <c r="E70" s="25"/>
      <c r="F70" s="25"/>
      <c r="G70" s="25"/>
      <c r="H70" s="25"/>
      <c r="I70" s="25"/>
      <c r="J70" s="215"/>
      <c r="K70" s="215"/>
      <c r="L70" s="215"/>
      <c r="M70" s="215"/>
      <c r="N70" s="215"/>
      <c r="O70" s="215"/>
      <c r="P70" s="215"/>
      <c r="Q70" s="215"/>
      <c r="R70" s="215"/>
      <c r="S70" s="215"/>
      <c r="T70" s="215"/>
      <c r="U70" s="215"/>
      <c r="V70" s="215"/>
      <c r="W70" s="215"/>
      <c r="X70" s="215"/>
      <c r="Y70" s="215"/>
      <c r="Z70" s="215"/>
      <c r="AA70" s="215"/>
      <c r="AB70" s="215"/>
      <c r="AC70" s="25"/>
      <c r="AD70" s="25"/>
      <c r="AE70" s="25"/>
      <c r="AF70" s="25"/>
      <c r="AG70" s="25"/>
      <c r="AH70" s="25"/>
      <c r="AI70" s="25"/>
      <c r="AJ70" s="25"/>
      <c r="AK70" s="26"/>
      <c r="AL70" s="2"/>
    </row>
    <row r="71" spans="1:45" ht="7.5" customHeight="1">
      <c r="A71" s="26"/>
      <c r="B71" s="25"/>
      <c r="C71" s="25"/>
      <c r="D71" s="25"/>
      <c r="E71" s="25"/>
      <c r="F71" s="25"/>
      <c r="G71" s="25"/>
      <c r="H71" s="25"/>
      <c r="I71" s="25"/>
      <c r="J71" s="215"/>
      <c r="K71" s="215"/>
      <c r="L71" s="215"/>
      <c r="M71" s="215"/>
      <c r="N71" s="215"/>
      <c r="O71" s="215"/>
      <c r="P71" s="215"/>
      <c r="Q71" s="215"/>
      <c r="R71" s="215"/>
      <c r="S71" s="215"/>
      <c r="T71" s="215"/>
      <c r="U71" s="215"/>
      <c r="V71" s="215"/>
      <c r="W71" s="215"/>
      <c r="X71" s="215"/>
      <c r="Y71" s="215"/>
      <c r="Z71" s="215"/>
      <c r="AA71" s="215"/>
      <c r="AB71" s="215"/>
      <c r="AC71" s="25"/>
      <c r="AD71" s="25"/>
      <c r="AE71" s="25"/>
      <c r="AF71" s="25"/>
      <c r="AG71" s="25"/>
      <c r="AH71" s="25"/>
      <c r="AI71" s="25"/>
      <c r="AJ71" s="25"/>
      <c r="AK71" s="26"/>
      <c r="AL71" s="2"/>
    </row>
    <row r="72" spans="1:45" ht="8.1" customHeight="1">
      <c r="A72" s="26"/>
      <c r="B72" s="25"/>
      <c r="C72" s="25"/>
      <c r="D72" s="25"/>
      <c r="E72" s="25"/>
      <c r="F72" s="25"/>
      <c r="G72" s="25"/>
      <c r="H72" s="25"/>
      <c r="I72" s="25"/>
      <c r="AC72" s="25"/>
      <c r="AD72" s="25"/>
      <c r="AE72" s="25"/>
      <c r="AF72" s="25"/>
      <c r="AG72" s="25"/>
      <c r="AH72" s="25"/>
      <c r="AI72" s="25"/>
      <c r="AJ72" s="25"/>
      <c r="AK72" s="26"/>
      <c r="AL72" s="2"/>
    </row>
    <row r="73" spans="1:45" ht="6" customHeight="1">
      <c r="A73" s="26"/>
      <c r="B73" s="25"/>
      <c r="C73" s="25"/>
      <c r="D73" s="25"/>
      <c r="E73" s="25"/>
      <c r="F73" s="25"/>
      <c r="G73" s="25"/>
      <c r="H73" s="25"/>
      <c r="I73" s="25"/>
      <c r="AC73" s="25"/>
      <c r="AD73" s="25"/>
      <c r="AE73" s="25"/>
      <c r="AF73" s="25"/>
      <c r="AG73" s="25"/>
      <c r="AH73" s="25"/>
      <c r="AI73" s="25"/>
      <c r="AJ73" s="25"/>
      <c r="AK73" s="26"/>
      <c r="AL73" s="2"/>
    </row>
    <row r="74" spans="1:45" ht="12.75" customHeight="1">
      <c r="A74" s="26"/>
      <c r="B74" s="25"/>
      <c r="C74" s="25"/>
      <c r="D74" s="25"/>
      <c r="E74" s="25"/>
      <c r="F74" s="25"/>
      <c r="G74" s="25"/>
      <c r="H74" s="25"/>
      <c r="I74" s="25"/>
      <c r="AC74" s="25"/>
      <c r="AD74" s="25"/>
      <c r="AE74" s="25"/>
      <c r="AF74" s="25"/>
      <c r="AG74" s="25"/>
      <c r="AH74" s="25"/>
      <c r="AI74" s="25"/>
      <c r="AJ74" s="25"/>
      <c r="AK74" s="26"/>
      <c r="AL74" s="2"/>
    </row>
    <row r="75" spans="1:45" ht="6" customHeight="1">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6"/>
      <c r="AL75" s="2"/>
    </row>
    <row r="76" spans="1:45" ht="6" customHeight="1">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6"/>
      <c r="AL76" s="2"/>
    </row>
    <row r="77" spans="1:45" ht="6" customHeight="1">
      <c r="A77" s="26"/>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6"/>
      <c r="AL77" s="2"/>
    </row>
    <row r="78" spans="1:45" ht="6" customHeight="1">
      <c r="A78" s="26"/>
      <c r="B78" s="25"/>
      <c r="C78" s="25"/>
      <c r="D78" s="25"/>
      <c r="E78" s="25"/>
      <c r="F78" s="25"/>
      <c r="G78" s="25"/>
      <c r="H78" s="25"/>
      <c r="I78" s="25"/>
      <c r="AC78" s="25"/>
      <c r="AD78" s="25"/>
      <c r="AE78" s="25"/>
      <c r="AF78" s="25"/>
      <c r="AG78" s="25"/>
      <c r="AH78" s="25"/>
      <c r="AI78" s="25"/>
      <c r="AJ78" s="25"/>
      <c r="AK78" s="26"/>
      <c r="AL78" s="2"/>
    </row>
    <row r="79" spans="1:45" ht="3.75" customHeight="1">
      <c r="A79" s="26"/>
      <c r="B79" s="25"/>
      <c r="C79" s="25"/>
      <c r="D79" s="25"/>
      <c r="E79" s="25"/>
      <c r="F79" s="25"/>
      <c r="G79" s="25"/>
      <c r="H79" s="25"/>
      <c r="I79" s="25"/>
      <c r="AC79" s="25"/>
      <c r="AD79" s="25"/>
      <c r="AE79" s="25"/>
      <c r="AF79" s="25"/>
      <c r="AG79" s="25"/>
      <c r="AH79" s="25"/>
      <c r="AI79" s="25"/>
      <c r="AJ79" s="25"/>
      <c r="AK79" s="26"/>
      <c r="AL79" s="2"/>
    </row>
    <row r="80" spans="1:45" ht="8.1" customHeight="1">
      <c r="A80" s="26"/>
      <c r="B80" s="25"/>
      <c r="C80" s="25"/>
      <c r="D80" s="25"/>
      <c r="E80" s="25"/>
      <c r="F80" s="25"/>
      <c r="G80" s="25"/>
      <c r="H80" s="25"/>
      <c r="I80" s="25"/>
      <c r="AC80" s="25"/>
      <c r="AD80" s="25"/>
      <c r="AE80" s="25"/>
      <c r="AF80" s="25"/>
      <c r="AG80" s="25"/>
      <c r="AH80" s="25"/>
      <c r="AI80" s="25"/>
      <c r="AJ80" s="25"/>
      <c r="AK80" s="26"/>
      <c r="AL80" s="2"/>
    </row>
    <row r="81" spans="1:38" ht="8.1" customHeight="1">
      <c r="A81" s="26"/>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6"/>
      <c r="AL81" s="2"/>
    </row>
    <row r="82" spans="1:38" ht="8.1" customHeight="1">
      <c r="A82" s="26"/>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6"/>
      <c r="AL82" s="2"/>
    </row>
    <row r="83" spans="1:38" ht="19.5" customHeight="1">
      <c r="A83" s="26"/>
      <c r="B83" s="25"/>
      <c r="C83" s="25"/>
      <c r="D83" s="25"/>
      <c r="E83" s="25"/>
      <c r="F83" s="153" t="s">
        <v>68</v>
      </c>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J83" s="25"/>
      <c r="AK83" s="26"/>
      <c r="AL83" s="2"/>
    </row>
    <row r="84" spans="1:38" ht="8.1" customHeight="1">
      <c r="A84" s="26"/>
      <c r="B84" s="25"/>
      <c r="C84" s="25"/>
      <c r="D84" s="25"/>
      <c r="E84" s="25"/>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25"/>
      <c r="AG84" s="25"/>
      <c r="AH84" s="25"/>
      <c r="AI84" s="25"/>
      <c r="AJ84" s="25"/>
      <c r="AK84" s="26"/>
      <c r="AL84" s="2"/>
    </row>
    <row r="85" spans="1:38" ht="8.1" customHeight="1">
      <c r="A85" s="26"/>
      <c r="B85" s="25"/>
      <c r="C85" s="25"/>
      <c r="D85" s="25"/>
      <c r="E85" s="25"/>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25"/>
      <c r="AG85" s="25"/>
      <c r="AH85" s="25"/>
      <c r="AI85" s="25"/>
      <c r="AJ85" s="25"/>
      <c r="AK85" s="26"/>
      <c r="AL85" s="2"/>
    </row>
    <row r="86" spans="1:38" ht="8.1" customHeight="1">
      <c r="A86" s="26"/>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6"/>
      <c r="AL86" s="2"/>
    </row>
    <row r="87" spans="1:38" ht="8.1" customHeight="1">
      <c r="A87" s="26"/>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6"/>
      <c r="AL87" s="2"/>
    </row>
    <row r="88" spans="1:38" ht="8.1" customHeight="1">
      <c r="A88" s="26"/>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6"/>
      <c r="AL88" s="2"/>
    </row>
    <row r="89" spans="1:38" ht="8.1" customHeight="1">
      <c r="A89" s="26"/>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8"/>
      <c r="AL89" s="2"/>
    </row>
    <row r="90" spans="1:38" ht="7.5" customHeight="1">
      <c r="A90" s="2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7.5" customHeight="1">
      <c r="B91" s="120" t="s">
        <v>11</v>
      </c>
      <c r="C91" s="121"/>
      <c r="D91" s="121"/>
      <c r="E91" s="121"/>
      <c r="F91" s="121"/>
      <c r="G91" s="121"/>
      <c r="H91" s="121"/>
      <c r="I91" s="121"/>
      <c r="J91" s="121"/>
      <c r="K91" s="121"/>
      <c r="L91" s="121"/>
      <c r="M91" s="121"/>
      <c r="N91" s="121"/>
      <c r="O91" s="121"/>
      <c r="P91" s="121"/>
      <c r="Q91" s="122"/>
      <c r="S91" s="219" t="s">
        <v>65</v>
      </c>
      <c r="T91" s="219"/>
      <c r="U91" s="219"/>
      <c r="V91" s="219"/>
      <c r="W91" s="219"/>
      <c r="X91" s="219"/>
      <c r="Y91" s="219"/>
      <c r="Z91" s="219"/>
      <c r="AA91" s="219"/>
      <c r="AB91" s="219"/>
      <c r="AC91" s="219"/>
      <c r="AD91" s="219"/>
      <c r="AE91" s="219"/>
      <c r="AF91" s="219"/>
      <c r="AG91" s="219"/>
      <c r="AH91" s="219"/>
      <c r="AI91" s="219"/>
      <c r="AJ91" s="219"/>
      <c r="AK91" s="219"/>
      <c r="AL91" s="219"/>
    </row>
    <row r="92" spans="1:38" ht="7.5" customHeight="1">
      <c r="B92" s="123"/>
      <c r="C92" s="124"/>
      <c r="D92" s="124"/>
      <c r="E92" s="124"/>
      <c r="F92" s="124"/>
      <c r="G92" s="124"/>
      <c r="H92" s="124"/>
      <c r="I92" s="124"/>
      <c r="J92" s="124"/>
      <c r="K92" s="124"/>
      <c r="L92" s="124"/>
      <c r="M92" s="124"/>
      <c r="N92" s="124"/>
      <c r="O92" s="124"/>
      <c r="P92" s="124"/>
      <c r="Q92" s="125"/>
      <c r="S92" s="219"/>
      <c r="T92" s="219"/>
      <c r="U92" s="219"/>
      <c r="V92" s="219"/>
      <c r="W92" s="219"/>
      <c r="X92" s="219"/>
      <c r="Y92" s="219"/>
      <c r="Z92" s="219"/>
      <c r="AA92" s="219"/>
      <c r="AB92" s="219"/>
      <c r="AC92" s="219"/>
      <c r="AD92" s="219"/>
      <c r="AE92" s="219"/>
      <c r="AF92" s="219"/>
      <c r="AG92" s="219"/>
      <c r="AH92" s="219"/>
      <c r="AI92" s="219"/>
      <c r="AJ92" s="219"/>
      <c r="AK92" s="219"/>
      <c r="AL92" s="219"/>
    </row>
    <row r="93" spans="1:38" ht="7.5" customHeight="1">
      <c r="B93" s="126" t="s">
        <v>14</v>
      </c>
      <c r="C93" s="127"/>
      <c r="D93" s="127"/>
      <c r="E93" s="127"/>
      <c r="F93" s="127" t="s">
        <v>13</v>
      </c>
      <c r="G93" s="127"/>
      <c r="H93" s="127"/>
      <c r="I93" s="127"/>
      <c r="J93" s="136"/>
      <c r="K93" s="136"/>
      <c r="L93" s="136"/>
      <c r="M93" s="136"/>
      <c r="N93" s="137" t="s">
        <v>12</v>
      </c>
      <c r="O93" s="127"/>
      <c r="P93" s="127"/>
      <c r="Q93" s="138"/>
      <c r="T93" s="214" t="s">
        <v>95</v>
      </c>
      <c r="U93" s="214"/>
      <c r="V93" s="214"/>
      <c r="W93" s="214"/>
      <c r="X93" s="214"/>
      <c r="Y93" s="214"/>
      <c r="Z93" s="214"/>
      <c r="AA93" s="214"/>
      <c r="AB93" s="214"/>
      <c r="AC93" s="214"/>
      <c r="AD93" s="214"/>
      <c r="AE93" s="214"/>
      <c r="AF93" s="214"/>
      <c r="AG93" s="214"/>
      <c r="AH93" s="214"/>
      <c r="AI93" s="214"/>
      <c r="AJ93" s="214"/>
      <c r="AK93" s="214"/>
    </row>
    <row r="94" spans="1:38" ht="7.5" customHeight="1">
      <c r="B94" s="128"/>
      <c r="C94" s="129"/>
      <c r="D94" s="129"/>
      <c r="E94" s="129"/>
      <c r="F94" s="129"/>
      <c r="G94" s="129"/>
      <c r="H94" s="129"/>
      <c r="I94" s="129"/>
      <c r="J94" s="129"/>
      <c r="K94" s="129"/>
      <c r="L94" s="129"/>
      <c r="M94" s="129"/>
      <c r="N94" s="139"/>
      <c r="O94" s="129"/>
      <c r="P94" s="129"/>
      <c r="Q94" s="140"/>
      <c r="T94" s="214"/>
      <c r="U94" s="214"/>
      <c r="V94" s="214"/>
      <c r="W94" s="214"/>
      <c r="X94" s="214"/>
      <c r="Y94" s="214"/>
      <c r="Z94" s="214"/>
      <c r="AA94" s="214"/>
      <c r="AB94" s="214"/>
      <c r="AC94" s="214"/>
      <c r="AD94" s="214"/>
      <c r="AE94" s="214"/>
      <c r="AF94" s="214"/>
      <c r="AG94" s="214"/>
      <c r="AH94" s="214"/>
      <c r="AI94" s="214"/>
      <c r="AJ94" s="214"/>
      <c r="AK94" s="214"/>
    </row>
    <row r="95" spans="1:38" ht="5.25" customHeight="1">
      <c r="B95" s="134"/>
      <c r="C95" s="118"/>
      <c r="D95" s="118"/>
      <c r="E95" s="118"/>
      <c r="F95" s="116"/>
      <c r="G95" s="116"/>
      <c r="H95" s="116"/>
      <c r="I95" s="116"/>
      <c r="J95" s="118"/>
      <c r="K95" s="118"/>
      <c r="L95" s="118"/>
      <c r="M95" s="118"/>
      <c r="N95" s="130"/>
      <c r="O95" s="118"/>
      <c r="P95" s="118"/>
      <c r="Q95" s="131"/>
      <c r="T95" s="214"/>
      <c r="U95" s="214"/>
      <c r="V95" s="214"/>
      <c r="W95" s="214"/>
      <c r="X95" s="214"/>
      <c r="Y95" s="214"/>
      <c r="Z95" s="214"/>
      <c r="AA95" s="214"/>
      <c r="AB95" s="214"/>
      <c r="AC95" s="214"/>
      <c r="AD95" s="214"/>
      <c r="AE95" s="214"/>
      <c r="AF95" s="214"/>
      <c r="AG95" s="214"/>
      <c r="AH95" s="214"/>
      <c r="AI95" s="214"/>
      <c r="AJ95" s="214"/>
      <c r="AK95" s="214"/>
    </row>
    <row r="96" spans="1:38" ht="13.5" customHeight="1">
      <c r="B96" s="134"/>
      <c r="C96" s="118"/>
      <c r="D96" s="118"/>
      <c r="E96" s="118"/>
      <c r="F96" s="116"/>
      <c r="G96" s="116"/>
      <c r="H96" s="116"/>
      <c r="I96" s="116"/>
      <c r="J96" s="118"/>
      <c r="K96" s="118"/>
      <c r="L96" s="118"/>
      <c r="M96" s="118"/>
      <c r="N96" s="130"/>
      <c r="O96" s="118"/>
      <c r="P96" s="118"/>
      <c r="Q96" s="131"/>
      <c r="T96" s="35" t="s">
        <v>98</v>
      </c>
    </row>
    <row r="97" spans="1:38" ht="17.25" customHeight="1">
      <c r="B97" s="134"/>
      <c r="C97" s="118"/>
      <c r="D97" s="118"/>
      <c r="E97" s="118"/>
      <c r="F97" s="116"/>
      <c r="G97" s="116"/>
      <c r="H97" s="116"/>
      <c r="I97" s="116"/>
      <c r="J97" s="118"/>
      <c r="K97" s="118"/>
      <c r="L97" s="118"/>
      <c r="M97" s="118"/>
      <c r="N97" s="130"/>
      <c r="O97" s="118"/>
      <c r="P97" s="118"/>
      <c r="Q97" s="131"/>
      <c r="T97" s="32" t="s">
        <v>97</v>
      </c>
    </row>
    <row r="98" spans="1:38" ht="13.5" customHeight="1">
      <c r="B98" s="134"/>
      <c r="C98" s="118"/>
      <c r="D98" s="118"/>
      <c r="E98" s="118"/>
      <c r="F98" s="116"/>
      <c r="G98" s="116"/>
      <c r="H98" s="116"/>
      <c r="I98" s="116"/>
      <c r="J98" s="118"/>
      <c r="K98" s="118"/>
      <c r="L98" s="118"/>
      <c r="M98" s="118"/>
      <c r="N98" s="130"/>
      <c r="O98" s="118"/>
      <c r="P98" s="118"/>
      <c r="Q98" s="131"/>
    </row>
    <row r="99" spans="1:38" ht="8.25" customHeight="1">
      <c r="B99" s="135"/>
      <c r="C99" s="119"/>
      <c r="D99" s="119"/>
      <c r="E99" s="119"/>
      <c r="F99" s="117"/>
      <c r="G99" s="117"/>
      <c r="H99" s="117"/>
      <c r="I99" s="117"/>
      <c r="J99" s="119"/>
      <c r="K99" s="119"/>
      <c r="L99" s="119"/>
      <c r="M99" s="119"/>
      <c r="N99" s="132"/>
      <c r="O99" s="119"/>
      <c r="P99" s="119"/>
      <c r="Q99" s="133"/>
    </row>
    <row r="100" spans="1:38" ht="0.75" customHeight="1">
      <c r="A100" s="3"/>
      <c r="B100" s="3"/>
      <c r="C100" s="3"/>
      <c r="D100" s="3"/>
      <c r="E100" s="3"/>
      <c r="F100" s="3"/>
      <c r="G100" s="3"/>
      <c r="H100" s="3"/>
      <c r="I100" s="3"/>
      <c r="J100" s="3"/>
      <c r="K100" s="3"/>
      <c r="L100" s="3"/>
      <c r="M100" s="3"/>
      <c r="N100" s="3"/>
      <c r="O100" s="3"/>
      <c r="P100" s="3"/>
      <c r="Q100" s="3"/>
      <c r="R100" s="3"/>
      <c r="S100" s="18"/>
      <c r="T100" s="18"/>
      <c r="U100" s="18"/>
      <c r="V100" s="18"/>
      <c r="W100" s="18"/>
      <c r="X100" s="18"/>
      <c r="Y100" s="18"/>
      <c r="Z100" s="18"/>
      <c r="AA100" s="18"/>
      <c r="AB100" s="18"/>
      <c r="AC100" s="18"/>
      <c r="AD100" s="18"/>
      <c r="AE100" s="18"/>
      <c r="AF100" s="18"/>
      <c r="AG100" s="18"/>
      <c r="AH100" s="18"/>
      <c r="AI100" s="18"/>
      <c r="AJ100" s="18"/>
      <c r="AK100" s="18"/>
      <c r="AL100" s="18"/>
    </row>
  </sheetData>
  <mergeCells count="212">
    <mergeCell ref="AE11:AE13"/>
    <mergeCell ref="A1:AL5"/>
    <mergeCell ref="A7:AL8"/>
    <mergeCell ref="A9:Z10"/>
    <mergeCell ref="AA9:AC10"/>
    <mergeCell ref="AA11:AA13"/>
    <mergeCell ref="AS9:AZ9"/>
    <mergeCell ref="A11:A57"/>
    <mergeCell ref="B11:D13"/>
    <mergeCell ref="E11:F13"/>
    <mergeCell ref="G11:H13"/>
    <mergeCell ref="I11:I13"/>
    <mergeCell ref="AA14:AG18"/>
    <mergeCell ref="J11:K13"/>
    <mergeCell ref="L11:L13"/>
    <mergeCell ref="Q11:R13"/>
    <mergeCell ref="M11:N13"/>
    <mergeCell ref="O11:O13"/>
    <mergeCell ref="K14:N18"/>
    <mergeCell ref="O14:Z18"/>
    <mergeCell ref="B19:I21"/>
    <mergeCell ref="J19:K21"/>
    <mergeCell ref="L19:T21"/>
    <mergeCell ref="U19:Z21"/>
    <mergeCell ref="AA19:AB21"/>
    <mergeCell ref="S11:Z13"/>
    <mergeCell ref="AB11:AB13"/>
    <mergeCell ref="AC19:AC21"/>
    <mergeCell ref="AD19:AL21"/>
    <mergeCell ref="B14:D18"/>
    <mergeCell ref="E14:J18"/>
    <mergeCell ref="B22:B27"/>
    <mergeCell ref="C22:C27"/>
    <mergeCell ref="D22:I27"/>
    <mergeCell ref="J22:J27"/>
    <mergeCell ref="S22:S24"/>
    <mergeCell ref="T22:T24"/>
    <mergeCell ref="AH14:AL18"/>
    <mergeCell ref="AF22:AI27"/>
    <mergeCell ref="AJ22:AJ27"/>
    <mergeCell ref="AD22:AD27"/>
    <mergeCell ref="AE22:AE27"/>
    <mergeCell ref="AK22:AL27"/>
    <mergeCell ref="L25:N27"/>
    <mergeCell ref="O25:O27"/>
    <mergeCell ref="P25:P27"/>
    <mergeCell ref="Q25:Q27"/>
    <mergeCell ref="R25:R27"/>
    <mergeCell ref="L22:N24"/>
    <mergeCell ref="U22:Y27"/>
    <mergeCell ref="Z22:Z27"/>
    <mergeCell ref="O22:O24"/>
    <mergeCell ref="P22:P24"/>
    <mergeCell ref="Q22:Q24"/>
    <mergeCell ref="R22:R24"/>
    <mergeCell ref="S25:S27"/>
    <mergeCell ref="T25:T27"/>
    <mergeCell ref="AA22:AB27"/>
    <mergeCell ref="AC22:AC27"/>
    <mergeCell ref="K28:K33"/>
    <mergeCell ref="L28:N30"/>
    <mergeCell ref="C34:C39"/>
    <mergeCell ref="D34:I39"/>
    <mergeCell ref="J34:J39"/>
    <mergeCell ref="K34:K39"/>
    <mergeCell ref="L31:N33"/>
    <mergeCell ref="O28:O30"/>
    <mergeCell ref="K22:K27"/>
    <mergeCell ref="B28:B57"/>
    <mergeCell ref="C28:C33"/>
    <mergeCell ref="D28:I33"/>
    <mergeCell ref="J28:J33"/>
    <mergeCell ref="C40:C45"/>
    <mergeCell ref="D40:I45"/>
    <mergeCell ref="J40:J45"/>
    <mergeCell ref="C46:C51"/>
    <mergeCell ref="D46:I51"/>
    <mergeCell ref="J46:J51"/>
    <mergeCell ref="AF28:AI33"/>
    <mergeCell ref="AJ28:AJ33"/>
    <mergeCell ref="AK28:AL33"/>
    <mergeCell ref="Z28:Z33"/>
    <mergeCell ref="AA28:AB33"/>
    <mergeCell ref="AC28:AC33"/>
    <mergeCell ref="AD28:AD33"/>
    <mergeCell ref="AE28:AE33"/>
    <mergeCell ref="O31:O33"/>
    <mergeCell ref="P31:P33"/>
    <mergeCell ref="Q31:Q33"/>
    <mergeCell ref="R31:R33"/>
    <mergeCell ref="S31:S33"/>
    <mergeCell ref="P28:P30"/>
    <mergeCell ref="Q28:Q30"/>
    <mergeCell ref="R28:R30"/>
    <mergeCell ref="T31:T33"/>
    <mergeCell ref="U28:Y33"/>
    <mergeCell ref="S28:S30"/>
    <mergeCell ref="T28:T30"/>
    <mergeCell ref="AK34:AL39"/>
    <mergeCell ref="L37:N39"/>
    <mergeCell ref="O37:O39"/>
    <mergeCell ref="P37:P39"/>
    <mergeCell ref="Q37:Q39"/>
    <mergeCell ref="R37:R39"/>
    <mergeCell ref="S37:S39"/>
    <mergeCell ref="T34:T36"/>
    <mergeCell ref="U34:Y39"/>
    <mergeCell ref="S34:S36"/>
    <mergeCell ref="O34:O36"/>
    <mergeCell ref="P34:P36"/>
    <mergeCell ref="Q34:Q36"/>
    <mergeCell ref="R34:R36"/>
    <mergeCell ref="AE34:AE39"/>
    <mergeCell ref="AF34:AI39"/>
    <mergeCell ref="Z34:Z39"/>
    <mergeCell ref="AA34:AB39"/>
    <mergeCell ref="AC34:AC39"/>
    <mergeCell ref="AD34:AD39"/>
    <mergeCell ref="T37:T39"/>
    <mergeCell ref="L34:N36"/>
    <mergeCell ref="AJ34:AJ39"/>
    <mergeCell ref="L46:N48"/>
    <mergeCell ref="O46:O48"/>
    <mergeCell ref="K40:K45"/>
    <mergeCell ref="AD40:AD45"/>
    <mergeCell ref="L40:N42"/>
    <mergeCell ref="O40:O42"/>
    <mergeCell ref="K46:K51"/>
    <mergeCell ref="AD46:AD51"/>
    <mergeCell ref="AC46:AC51"/>
    <mergeCell ref="Q46:Q48"/>
    <mergeCell ref="P40:P42"/>
    <mergeCell ref="Q40:Q42"/>
    <mergeCell ref="R40:R42"/>
    <mergeCell ref="S40:S42"/>
    <mergeCell ref="T40:T42"/>
    <mergeCell ref="U40:Y45"/>
    <mergeCell ref="AA40:AB45"/>
    <mergeCell ref="AC40:AC45"/>
    <mergeCell ref="AJ40:AJ45"/>
    <mergeCell ref="AK40:AL45"/>
    <mergeCell ref="L43:N45"/>
    <mergeCell ref="O43:O45"/>
    <mergeCell ref="P43:P45"/>
    <mergeCell ref="Q43:Q45"/>
    <mergeCell ref="R43:R45"/>
    <mergeCell ref="S43:S45"/>
    <mergeCell ref="T43:T45"/>
    <mergeCell ref="Z40:Z45"/>
    <mergeCell ref="AE40:AE45"/>
    <mergeCell ref="AF40:AI45"/>
    <mergeCell ref="AE46:AE51"/>
    <mergeCell ref="AF46:AI51"/>
    <mergeCell ref="T52:T54"/>
    <mergeCell ref="U52:Y57"/>
    <mergeCell ref="R46:R48"/>
    <mergeCell ref="S46:S48"/>
    <mergeCell ref="T46:T48"/>
    <mergeCell ref="U46:Y51"/>
    <mergeCell ref="AA46:AB51"/>
    <mergeCell ref="R52:R54"/>
    <mergeCell ref="S52:S54"/>
    <mergeCell ref="C52:C57"/>
    <mergeCell ref="D52:I57"/>
    <mergeCell ref="J52:J57"/>
    <mergeCell ref="K52:K57"/>
    <mergeCell ref="P52:P54"/>
    <mergeCell ref="Q52:Q54"/>
    <mergeCell ref="L52:N54"/>
    <mergeCell ref="O52:O54"/>
    <mergeCell ref="AK46:AL51"/>
    <mergeCell ref="L49:N51"/>
    <mergeCell ref="O49:O51"/>
    <mergeCell ref="P49:P51"/>
    <mergeCell ref="Q49:Q51"/>
    <mergeCell ref="R49:R51"/>
    <mergeCell ref="S49:S51"/>
    <mergeCell ref="T49:T51"/>
    <mergeCell ref="Z46:Z51"/>
    <mergeCell ref="P46:P48"/>
    <mergeCell ref="AC52:AC57"/>
    <mergeCell ref="AJ46:AJ51"/>
    <mergeCell ref="S55:S57"/>
    <mergeCell ref="T55:T57"/>
    <mergeCell ref="Z52:Z57"/>
    <mergeCell ref="AA52:AB57"/>
    <mergeCell ref="AJ52:AJ57"/>
    <mergeCell ref="AK52:AL57"/>
    <mergeCell ref="L55:N57"/>
    <mergeCell ref="O55:O57"/>
    <mergeCell ref="P55:P57"/>
    <mergeCell ref="Q55:Q57"/>
    <mergeCell ref="R55:R57"/>
    <mergeCell ref="AD52:AD57"/>
    <mergeCell ref="AE52:AE57"/>
    <mergeCell ref="AF52:AI57"/>
    <mergeCell ref="AA58:AD61"/>
    <mergeCell ref="AE58:AL61"/>
    <mergeCell ref="B59:I61"/>
    <mergeCell ref="J66:AB71"/>
    <mergeCell ref="T93:AK95"/>
    <mergeCell ref="B95:E99"/>
    <mergeCell ref="F95:I99"/>
    <mergeCell ref="J95:M99"/>
    <mergeCell ref="N95:Q99"/>
    <mergeCell ref="B93:E94"/>
    <mergeCell ref="F83:AE85"/>
    <mergeCell ref="B91:Q92"/>
    <mergeCell ref="S91:AL92"/>
    <mergeCell ref="F93:I94"/>
    <mergeCell ref="J93:M94"/>
    <mergeCell ref="N93:Q94"/>
  </mergeCells>
  <phoneticPr fontId="2"/>
  <dataValidations count="1">
    <dataValidation type="list" errorStyle="warning" allowBlank="1" showInputMessage="1" showErrorMessage="1" error="右の▼の選択肢から選択して下さい" prompt="右の▼の選択肢から選択して下さい" sqref="S11:Z13">
      <formula1>$AN$8:$AN$19</formula1>
    </dataValidation>
  </dataValidations>
  <hyperlinks>
    <hyperlink ref="T96" r:id="rId1"/>
  </hyperlinks>
  <printOptions horizontalCentered="1"/>
  <pageMargins left="0.19685039370078741" right="0.19685039370078741" top="0.35433070866141736" bottom="0.39370078740157483" header="0.19685039370078741" footer="0.19685039370078741"/>
  <pageSetup paperSize="9" scale="9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注意事項（必ず一読下さい！）</vt:lpstr>
      <vt:lpstr>記入例</vt:lpstr>
      <vt:lpstr>記入例!Print_Area</vt:lpstr>
      <vt:lpstr>申請書!Print_Area</vt:lpstr>
      <vt:lpstr>'注意事項（必ず一読下さい！）'!Print_Area</vt:lpstr>
    </vt:vector>
  </TitlesOfParts>
  <Company>Disco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d2531</dc:creator>
  <cp:lastModifiedBy>川島　宏行</cp:lastModifiedBy>
  <cp:lastPrinted>2023-09-13T23:00:54Z</cp:lastPrinted>
  <dcterms:created xsi:type="dcterms:W3CDTF">2010-05-17T00:45:18Z</dcterms:created>
  <dcterms:modified xsi:type="dcterms:W3CDTF">2025-09-18T06:56:25Z</dcterms:modified>
</cp:coreProperties>
</file>